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20" windowWidth="19320" windowHeight="7995"/>
  </bookViews>
  <sheets>
    <sheet name="2014" sheetId="1" r:id="rId1"/>
    <sheet name="2015" sheetId="5" r:id="rId2"/>
    <sheet name="2016" sheetId="6" r:id="rId3"/>
    <sheet name="2017" sheetId="7" r:id="rId4"/>
  </sheets>
  <definedNames>
    <definedName name="_xlnm.Print_Titles" localSheetId="0">'2014'!$3:$3</definedName>
    <definedName name="_xlnm.Print_Titles" localSheetId="1">'2015'!$3:$3</definedName>
    <definedName name="_xlnm.Print_Titles" localSheetId="2">'2016'!$3:$3</definedName>
    <definedName name="_xlnm.Print_Titles" localSheetId="3">'2017'!$3:$3</definedName>
    <definedName name="_xlnm.Print_Area" localSheetId="0">'2014'!$A$1:$D$98</definedName>
    <definedName name="_xlnm.Print_Area" localSheetId="1">'2015'!$A$1:$D$98</definedName>
    <definedName name="_xlnm.Print_Area" localSheetId="2">'2016'!$A$1:$D$98</definedName>
    <definedName name="_xlnm.Print_Area" localSheetId="3">'2017'!$A$1:$C$98</definedName>
  </definedNames>
  <calcPr calcId="124519"/>
</workbook>
</file>

<file path=xl/calcChain.xml><?xml version="1.0" encoding="utf-8"?>
<calcChain xmlns="http://schemas.openxmlformats.org/spreadsheetml/2006/main">
  <c r="B4" i="7"/>
  <c r="C4"/>
  <c r="D4" i="6"/>
  <c r="C4"/>
  <c r="B4"/>
  <c r="D4" i="5"/>
  <c r="C4"/>
  <c r="B4"/>
  <c r="C4" i="1"/>
  <c r="D4"/>
  <c r="B4"/>
</calcChain>
</file>

<file path=xl/sharedStrings.xml><?xml version="1.0" encoding="utf-8"?>
<sst xmlns="http://schemas.openxmlformats.org/spreadsheetml/2006/main" count="403" uniqueCount="104">
  <si>
    <t xml:space="preserve">Итого лимиты предоставления финансовой подержки на переселение граждан </t>
  </si>
  <si>
    <t>Субъект Российской Федерации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</si>
  <si>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</si>
  <si>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</si>
  <si>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</si>
  <si>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</si>
  <si>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</si>
  <si>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</si>
  <si>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</si>
  <si>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</si>
  <si>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</si>
  <si>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</si>
  <si>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</si>
  <si>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</si>
  <si>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</si>
  <si>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</si>
  <si>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</si>
  <si>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</si>
  <si>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</si>
  <si>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</si>
  <si>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</si>
  <si>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</si>
  <si>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</si>
  <si>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</si>
  <si>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</si>
  <si>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</si>
  <si>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</si>
  <si>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</si>
  <si>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</si>
  <si>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</si>
  <si>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</si>
  <si>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</si>
  <si>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</si>
  <si>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</si>
  <si>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</si>
  <si>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</si>
  <si>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</si>
  <si>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</si>
  <si>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</si>
  <si>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</si>
  <si>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</si>
  <si>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</si>
  <si>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</si>
  <si>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</si>
  <si>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</si>
  <si>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</si>
  <si>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</si>
  <si>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</si>
  <si>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</si>
  <si>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</si>
  <si>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</si>
  <si>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</si>
  <si>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</si>
  <si>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</si>
  <si>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</si>
  <si>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</si>
  <si>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</si>
  <si>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</si>
  <si>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</si>
  <si>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</si>
  <si>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</si>
  <si>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</si>
  <si>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</si>
  <si>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</si>
  <si>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</si>
  <si>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</si>
  <si>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</si>
  <si>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</si>
  <si>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</si>
  <si>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</si>
  <si>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</si>
  <si>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</si>
  <si>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</si>
  <si>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</si>
  <si>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</si>
  <si>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</si>
  <si>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</si>
  <si>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</si>
  <si>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</si>
  <si>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</si>
  <si>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</si>
  <si>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</si>
  <si>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</si>
  <si>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>СИБИРСКИЙ ФЕДЕРАЛЬНЫЙ ОКРУГ</t>
  </si>
  <si>
    <t>ДАЛЬНЕВОСТОЧНЫЙ ФЕДЕРАЛЬНЫЙ ОКРУГ</t>
  </si>
  <si>
    <t>СЕВЕРО-ЗАПАДНЫЙ ФЕДЕРАЛЬНЫЙ ОКРУГ</t>
  </si>
  <si>
    <t>ЮЖНЫЙ ФЕДЕРАЛЬНЫЙ ОКРУГ</t>
  </si>
  <si>
    <t>ЦЕНТРАЛЬНЫЙ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</si>
  <si>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</si>
  <si>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</si>
  <si>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</si>
  <si>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г.Москва</t>
  </si>
  <si>
    <t>г.Санкт-Петербург</t>
  </si>
  <si>
    <t>Республика Крым</t>
  </si>
  <si>
    <t>г.Севастополь</t>
  </si>
  <si>
    <t>КРЫМСКИЙ ФЕДЕРАЛЬНЫЙ ОКРУГ</t>
  </si>
  <si>
    <t>РОССИЙСКАЯ ФЕДЕРАЦИЯ</t>
  </si>
  <si>
    <t>Лимиты предоставления 
финансовой поддержки, утвержденные Постановлением Правительства РФ от 6 мая 2014 г. №411</t>
  </si>
  <si>
    <t>рублей</t>
  </si>
  <si>
    <t>Увеличение лимитов предоставления финансовой поддержки за счет средств Фонда, рассчитанных для субъектов Российской Федерации, в части средств, направляемых на переселение граждан из аварийного жилищного фонда в 2014 году</t>
  </si>
  <si>
    <t>Прогнозное увеличение лимитов предоставления финансовой поддержки за счет средств Фонда, рассчитанных для субъектов Российской Федерации, в части средств, направляемых на переселение граждан из аварийного жилищного фонда в 2015 году</t>
  </si>
  <si>
    <t>Прогнозное увеличение лимитов предоставления финансовой поддержки за счет средств Фонда, рассчитанных для субъектов Российской Федерации, в части средств, направляемых на переселение граждан из аварийного жилищного фонда в 2016 году</t>
  </si>
  <si>
    <t>Прогнозное увеличение лимитов предоставления финансовой поддержки за счет средств Фонда, рассчитанных для субъектов Российской Федерации, в части средств, направляемых на переселение граждан из аварийного жилищного фонда в 2017 году</t>
  </si>
  <si>
    <t>1/3 остатка средств неиспользованных лимитов средств на переселение граждан, образовавшихся у субъектов Российской Федерации по состоянию на 1 января 2014 года, распределенных в соотвествии с частью 9 статьи 17 Федрального закона №185-ФЗ (утверждены наблюдательным советом Фонда 12 февраля 2014 года, протокол № 40)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</si>
</sst>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/>
    <xf numFmtId="0" fontId="4" fillId="0" borderId="1" xfId="0" applyFont="1" applyBorder="1"/>
    <xf numFmtId="4" fontId="4" fillId="0" borderId="1" xfId="1" applyNumberFormat="1" applyFont="1" applyBorder="1" applyAlignment="1">
      <alignment horizontal="right" wrapText="1" indent="2"/>
    </xf>
    <xf numFmtId="0" fontId="3" fillId="0" borderId="1" xfId="0" applyFont="1" applyBorder="1"/>
    <xf numFmtId="4" fontId="3" fillId="0" borderId="1" xfId="1" applyNumberFormat="1" applyFont="1" applyBorder="1" applyAlignment="1">
      <alignment horizontal="right" wrapText="1" indent="2"/>
    </xf>
    <xf numFmtId="0" fontId="4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5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tabSelected="1" workbookViewId="0">
      <selection activeCell="F93" sqref="F93"/>
    </sheetView>
  </sheetViews>
  <sheetFormatPr defaultRowHeight="14.25"/>
  <cols>
    <col min="1" max="1" width="37.125" customWidth="1"/>
    <col min="2" max="4" width="25.625" style="1" customWidth="1"/>
  </cols>
  <sheetData>
    <row r="1" spans="1:4" ht="60" customHeight="1">
      <c r="A1" s="15" t="s">
        <v>99</v>
      </c>
      <c r="B1" s="15"/>
      <c r="C1" s="15"/>
      <c r="D1" s="15"/>
    </row>
    <row r="2" spans="1:4" ht="15.75">
      <c r="A2" s="10"/>
      <c r="B2" s="10"/>
      <c r="C2" s="10"/>
      <c r="D2" s="11" t="s">
        <v>98</v>
      </c>
    </row>
    <row r="3" spans="1:4" ht="171.75" customHeight="1">
      <c r="A3" s="2" t="s">
        <v>1</v>
      </c>
      <c r="B3" s="3" t="s">
        <v>97</v>
      </c>
      <c r="C3" s="3" t="s">
        <v>103</v>
      </c>
      <c r="D3" s="16" t="s">
        <v>0</v>
      </c>
    </row>
    <row r="4" spans="1:4" s="4" customFormat="1" ht="15">
      <c r="A4" s="9" t="s">
        <v>96</v>
      </c>
      <c r="B4" s="6">
        <f>SUM(B5:B98)</f>
        <v>39506952000</v>
      </c>
      <c r="C4" s="6">
        <f t="shared" ref="C4:D4" si="0">SUM(C5:C98)</f>
        <v>1521868296.9000001</v>
      </c>
      <c r="D4" s="6">
        <f t="shared" si="0"/>
        <v>41028820296.899986</v>
      </c>
    </row>
    <row r="5" spans="1:4">
      <c r="A5" s="12" t="s">
        <v>87</v>
      </c>
      <c r="B5" s="13"/>
      <c r="C5" s="13"/>
      <c r="D5" s="14"/>
    </row>
    <row r="6" spans="1:4">
      <c r="A6" s="7" t="s">
        <v>6</v>
      </c>
      <c r="B6" s="8">
        <v>202562000</v>
      </c>
      <c r="C6" s="8">
        <v>0</v>
      </c>
      <c r="D6" s="6">
        <v>202562000</v>
      </c>
    </row>
    <row r="7" spans="1:4">
      <c r="A7" s="7" t="s">
        <v>7</v>
      </c>
      <c r="B7" s="8">
        <v>178189000</v>
      </c>
      <c r="C7" s="8">
        <v>844395.80999999982</v>
      </c>
      <c r="D7" s="6">
        <v>179033395.81</v>
      </c>
    </row>
    <row r="8" spans="1:4">
      <c r="A8" s="7" t="s">
        <v>8</v>
      </c>
      <c r="B8" s="8">
        <v>204489000</v>
      </c>
      <c r="C8" s="8">
        <v>0</v>
      </c>
      <c r="D8" s="6">
        <v>204489000</v>
      </c>
    </row>
    <row r="9" spans="1:4">
      <c r="A9" s="7" t="s">
        <v>11</v>
      </c>
      <c r="B9" s="8">
        <v>405212000</v>
      </c>
      <c r="C9" s="8">
        <v>0</v>
      </c>
      <c r="D9" s="6">
        <v>405212000</v>
      </c>
    </row>
    <row r="10" spans="1:4">
      <c r="A10" s="7" t="s">
        <v>14</v>
      </c>
      <c r="B10" s="8">
        <v>295284000</v>
      </c>
      <c r="C10" s="8">
        <v>1078973.79</v>
      </c>
      <c r="D10" s="6">
        <v>296362973.79000002</v>
      </c>
    </row>
    <row r="11" spans="1:4">
      <c r="A11" s="7" t="s">
        <v>18</v>
      </c>
      <c r="B11" s="8">
        <v>689278000</v>
      </c>
      <c r="C11" s="8">
        <v>182845.44999999998</v>
      </c>
      <c r="D11" s="6">
        <v>689460845.45000005</v>
      </c>
    </row>
    <row r="12" spans="1:4">
      <c r="A12" s="7" t="s">
        <v>23</v>
      </c>
      <c r="B12" s="8">
        <v>275874000</v>
      </c>
      <c r="C12" s="8">
        <v>42.51</v>
      </c>
      <c r="D12" s="6">
        <v>275874042.50999999</v>
      </c>
    </row>
    <row r="13" spans="1:4">
      <c r="A13" s="7" t="s">
        <v>27</v>
      </c>
      <c r="B13" s="8">
        <v>60111000</v>
      </c>
      <c r="C13" s="8">
        <v>0.28999999999999998</v>
      </c>
      <c r="D13" s="6">
        <v>60111000.289999999</v>
      </c>
    </row>
    <row r="14" spans="1:4">
      <c r="A14" s="7" t="s">
        <v>29</v>
      </c>
      <c r="B14" s="8">
        <v>261045000</v>
      </c>
      <c r="C14" s="8">
        <v>0.19</v>
      </c>
      <c r="D14" s="6">
        <v>261045000.19</v>
      </c>
    </row>
    <row r="15" spans="1:4">
      <c r="A15" s="7" t="s">
        <v>91</v>
      </c>
      <c r="B15" s="8">
        <v>0</v>
      </c>
      <c r="C15" s="8">
        <v>0</v>
      </c>
      <c r="D15" s="6">
        <v>0</v>
      </c>
    </row>
    <row r="16" spans="1:4">
      <c r="A16" s="7" t="s">
        <v>31</v>
      </c>
      <c r="B16" s="8">
        <v>828092000</v>
      </c>
      <c r="C16" s="8">
        <v>192970443.16</v>
      </c>
      <c r="D16" s="6">
        <v>1021062443.16</v>
      </c>
    </row>
    <row r="17" spans="1:4">
      <c r="A17" s="7" t="s">
        <v>39</v>
      </c>
      <c r="B17" s="8">
        <v>99414000</v>
      </c>
      <c r="C17" s="8">
        <v>0</v>
      </c>
      <c r="D17" s="6">
        <v>99414000</v>
      </c>
    </row>
    <row r="18" spans="1:4">
      <c r="A18" s="7" t="s">
        <v>61</v>
      </c>
      <c r="B18" s="8">
        <v>427552000</v>
      </c>
      <c r="C18" s="8">
        <v>1.4299999999999997</v>
      </c>
      <c r="D18" s="6">
        <v>427552001.43000001</v>
      </c>
    </row>
    <row r="19" spans="1:4">
      <c r="A19" s="7" t="s">
        <v>66</v>
      </c>
      <c r="B19" s="8">
        <v>200773000</v>
      </c>
      <c r="C19" s="8">
        <v>0</v>
      </c>
      <c r="D19" s="6">
        <v>200773000</v>
      </c>
    </row>
    <row r="20" spans="1:4">
      <c r="A20" s="7" t="s">
        <v>68</v>
      </c>
      <c r="B20" s="8">
        <v>190515000</v>
      </c>
      <c r="C20" s="8">
        <v>96968</v>
      </c>
      <c r="D20" s="6">
        <v>190611968</v>
      </c>
    </row>
    <row r="21" spans="1:4">
      <c r="A21" s="7" t="s">
        <v>69</v>
      </c>
      <c r="B21" s="8">
        <v>551416000</v>
      </c>
      <c r="C21" s="8">
        <v>0</v>
      </c>
      <c r="D21" s="6">
        <v>551416000</v>
      </c>
    </row>
    <row r="22" spans="1:4">
      <c r="A22" s="7" t="s">
        <v>71</v>
      </c>
      <c r="B22" s="8">
        <v>1077902000</v>
      </c>
      <c r="C22" s="8">
        <v>602748</v>
      </c>
      <c r="D22" s="6">
        <v>1078504748</v>
      </c>
    </row>
    <row r="23" spans="1:4">
      <c r="A23" s="7" t="s">
        <v>82</v>
      </c>
      <c r="B23" s="8">
        <v>565536000</v>
      </c>
      <c r="C23" s="8">
        <v>0</v>
      </c>
      <c r="D23" s="6">
        <v>565536000</v>
      </c>
    </row>
    <row r="24" spans="1:4" s="4" customFormat="1" ht="15">
      <c r="A24" s="5" t="s">
        <v>85</v>
      </c>
      <c r="B24" s="6"/>
      <c r="C24" s="6"/>
      <c r="D24" s="6"/>
    </row>
    <row r="25" spans="1:4">
      <c r="A25" s="7" t="s">
        <v>4</v>
      </c>
      <c r="B25" s="8">
        <v>1182414000</v>
      </c>
      <c r="C25" s="8">
        <v>28190539.640000004</v>
      </c>
      <c r="D25" s="6">
        <v>1210604539.6400001</v>
      </c>
    </row>
    <row r="26" spans="1:4">
      <c r="A26" s="7" t="s">
        <v>10</v>
      </c>
      <c r="B26" s="8">
        <v>627737000</v>
      </c>
      <c r="C26" s="8">
        <v>13835.679999999998</v>
      </c>
      <c r="D26" s="6">
        <v>627750835.67999995</v>
      </c>
    </row>
    <row r="27" spans="1:4">
      <c r="A27" s="7" t="s">
        <v>17</v>
      </c>
      <c r="B27" s="8">
        <v>134654000</v>
      </c>
      <c r="C27" s="8">
        <v>0</v>
      </c>
      <c r="D27" s="6">
        <v>134654000</v>
      </c>
    </row>
    <row r="28" spans="1:4">
      <c r="A28" s="7" t="s">
        <v>28</v>
      </c>
      <c r="B28" s="8">
        <v>564720000</v>
      </c>
      <c r="C28" s="8">
        <v>65681.270000000033</v>
      </c>
      <c r="D28" s="6">
        <v>564785681.26999998</v>
      </c>
    </row>
    <row r="29" spans="1:4">
      <c r="A29" s="7" t="s">
        <v>32</v>
      </c>
      <c r="B29" s="8">
        <v>215468000</v>
      </c>
      <c r="C29" s="8">
        <v>0</v>
      </c>
      <c r="D29" s="6">
        <v>215468000</v>
      </c>
    </row>
    <row r="30" spans="1:4">
      <c r="A30" s="7" t="s">
        <v>33</v>
      </c>
      <c r="B30" s="8">
        <v>0</v>
      </c>
      <c r="C30" s="8">
        <v>1992515.1700000002</v>
      </c>
      <c r="D30" s="6">
        <v>1992515.1700000002</v>
      </c>
    </row>
    <row r="31" spans="1:4">
      <c r="A31" s="7" t="s">
        <v>35</v>
      </c>
      <c r="B31" s="8">
        <v>138105000</v>
      </c>
      <c r="C31" s="8">
        <v>1765912.1400000011</v>
      </c>
      <c r="D31" s="6">
        <v>139870912.14000002</v>
      </c>
    </row>
    <row r="32" spans="1:4">
      <c r="A32" s="7" t="s">
        <v>43</v>
      </c>
      <c r="B32" s="8">
        <v>181060000</v>
      </c>
      <c r="C32" s="8">
        <v>19831182.739999998</v>
      </c>
      <c r="D32" s="6">
        <v>200891182.74000001</v>
      </c>
    </row>
    <row r="33" spans="1:4">
      <c r="A33" s="7" t="s">
        <v>51</v>
      </c>
      <c r="B33" s="8">
        <v>578931000</v>
      </c>
      <c r="C33" s="8">
        <v>211072509.73000002</v>
      </c>
      <c r="D33" s="6">
        <v>790003509.73000002</v>
      </c>
    </row>
    <row r="34" spans="1:4">
      <c r="A34" s="7" t="s">
        <v>52</v>
      </c>
      <c r="B34" s="8">
        <v>635634000</v>
      </c>
      <c r="C34" s="8">
        <v>0</v>
      </c>
      <c r="D34" s="6">
        <v>635634000</v>
      </c>
    </row>
    <row r="35" spans="1:4">
      <c r="A35" s="7" t="s">
        <v>92</v>
      </c>
      <c r="B35" s="8">
        <v>0</v>
      </c>
      <c r="C35" s="8">
        <v>0</v>
      </c>
      <c r="D35" s="6">
        <v>0</v>
      </c>
    </row>
    <row r="36" spans="1:4" s="4" customFormat="1" ht="15">
      <c r="A36" s="5" t="s">
        <v>86</v>
      </c>
      <c r="B36" s="6"/>
      <c r="C36" s="6"/>
      <c r="D36" s="6"/>
    </row>
    <row r="37" spans="1:4">
      <c r="A37" s="7" t="s">
        <v>5</v>
      </c>
      <c r="B37" s="8">
        <v>543009000</v>
      </c>
      <c r="C37" s="8">
        <v>259647371</v>
      </c>
      <c r="D37" s="6">
        <v>802656371</v>
      </c>
    </row>
    <row r="38" spans="1:4">
      <c r="A38" s="7" t="s">
        <v>9</v>
      </c>
      <c r="B38" s="8">
        <v>283413000</v>
      </c>
      <c r="C38" s="8">
        <v>50659.27</v>
      </c>
      <c r="D38" s="6">
        <v>283463659.26999998</v>
      </c>
    </row>
    <row r="39" spans="1:4">
      <c r="A39" s="7" t="s">
        <v>24</v>
      </c>
      <c r="B39" s="8">
        <v>242854000</v>
      </c>
      <c r="C39" s="8">
        <v>28563996.760000005</v>
      </c>
      <c r="D39" s="6">
        <v>271417996.75999999</v>
      </c>
    </row>
    <row r="40" spans="1:4">
      <c r="A40" s="7" t="s">
        <v>44</v>
      </c>
      <c r="B40" s="8">
        <v>40837000</v>
      </c>
      <c r="C40" s="8">
        <v>1817056.15</v>
      </c>
      <c r="D40" s="6">
        <v>42654056.149999999</v>
      </c>
    </row>
    <row r="41" spans="1:4">
      <c r="A41" s="7" t="s">
        <v>50</v>
      </c>
      <c r="B41" s="8">
        <v>68686000</v>
      </c>
      <c r="C41" s="8">
        <v>0</v>
      </c>
      <c r="D41" s="6">
        <v>68686000</v>
      </c>
    </row>
    <row r="42" spans="1:4">
      <c r="A42" s="7" t="s">
        <v>60</v>
      </c>
      <c r="B42" s="8">
        <v>417430000</v>
      </c>
      <c r="C42" s="8">
        <v>37911401.240000002</v>
      </c>
      <c r="D42" s="6">
        <v>455341401.24000001</v>
      </c>
    </row>
    <row r="43" spans="1:4" s="4" customFormat="1" ht="15">
      <c r="A43" s="5" t="s">
        <v>88</v>
      </c>
      <c r="B43" s="6"/>
      <c r="C43" s="6"/>
      <c r="D43" s="6"/>
    </row>
    <row r="44" spans="1:4">
      <c r="A44" s="7" t="s">
        <v>16</v>
      </c>
      <c r="B44" s="8">
        <v>160971000</v>
      </c>
      <c r="C44" s="8">
        <v>92146.23</v>
      </c>
      <c r="D44" s="6">
        <v>161063146.22999999</v>
      </c>
    </row>
    <row r="45" spans="1:4">
      <c r="A45" s="7" t="s">
        <v>20</v>
      </c>
      <c r="B45" s="8">
        <v>96996000</v>
      </c>
      <c r="C45" s="8">
        <v>54708418.540000021</v>
      </c>
      <c r="D45" s="6">
        <v>151704418.54000002</v>
      </c>
    </row>
    <row r="46" spans="1:4">
      <c r="A46" s="7" t="s">
        <v>48</v>
      </c>
      <c r="B46" s="8">
        <v>853060000</v>
      </c>
      <c r="C46" s="8">
        <v>247563186.25</v>
      </c>
      <c r="D46" s="6">
        <v>1100623186.25</v>
      </c>
    </row>
    <row r="47" spans="1:4">
      <c r="A47" s="7" t="s">
        <v>49</v>
      </c>
      <c r="B47" s="8">
        <v>130626000</v>
      </c>
      <c r="C47" s="8">
        <v>0.23999999999999991</v>
      </c>
      <c r="D47" s="6">
        <v>130626000.23999999</v>
      </c>
    </row>
    <row r="48" spans="1:4">
      <c r="A48" s="7" t="s">
        <v>56</v>
      </c>
      <c r="B48" s="8">
        <v>181836000</v>
      </c>
      <c r="C48" s="8">
        <v>0</v>
      </c>
      <c r="D48" s="6">
        <v>181836000</v>
      </c>
    </row>
    <row r="49" spans="1:4">
      <c r="A49" s="7" t="s">
        <v>67</v>
      </c>
      <c r="B49" s="8">
        <v>169188000</v>
      </c>
      <c r="C49" s="8">
        <v>3070.52</v>
      </c>
      <c r="D49" s="6">
        <v>169191070.52000001</v>
      </c>
    </row>
    <row r="50" spans="1:4">
      <c r="A50" s="7" t="s">
        <v>78</v>
      </c>
      <c r="B50" s="8">
        <v>219417000</v>
      </c>
      <c r="C50" s="8">
        <v>0</v>
      </c>
      <c r="D50" s="6">
        <v>219417000</v>
      </c>
    </row>
    <row r="51" spans="1:4" s="4" customFormat="1" ht="15">
      <c r="A51" s="5" t="s">
        <v>89</v>
      </c>
      <c r="B51" s="6"/>
      <c r="C51" s="6"/>
      <c r="D51" s="6"/>
    </row>
    <row r="52" spans="1:4">
      <c r="A52" s="7" t="s">
        <v>22</v>
      </c>
      <c r="B52" s="8">
        <v>353504000</v>
      </c>
      <c r="C52" s="8">
        <v>121837374.56</v>
      </c>
      <c r="D52" s="6">
        <v>475341374.56</v>
      </c>
    </row>
    <row r="53" spans="1:4">
      <c r="A53" s="7" t="s">
        <v>34</v>
      </c>
      <c r="B53" s="8">
        <v>1219457000</v>
      </c>
      <c r="C53" s="8">
        <v>0</v>
      </c>
      <c r="D53" s="6">
        <v>1219457000</v>
      </c>
    </row>
    <row r="54" spans="1:4">
      <c r="A54" s="7" t="s">
        <v>38</v>
      </c>
      <c r="B54" s="8">
        <v>667772000</v>
      </c>
      <c r="C54" s="8">
        <v>0.27</v>
      </c>
      <c r="D54" s="6">
        <v>667772000.26999998</v>
      </c>
    </row>
    <row r="55" spans="1:4">
      <c r="A55" s="7" t="s">
        <v>40</v>
      </c>
      <c r="B55" s="8">
        <v>312099000</v>
      </c>
      <c r="C55" s="8">
        <v>137.19999999999999</v>
      </c>
      <c r="D55" s="6">
        <v>312099137.19999999</v>
      </c>
    </row>
    <row r="56" spans="1:4">
      <c r="A56" s="7" t="s">
        <v>41</v>
      </c>
      <c r="B56" s="8">
        <v>682218000</v>
      </c>
      <c r="C56" s="8">
        <v>893012.04999999981</v>
      </c>
      <c r="D56" s="6">
        <v>683111012.04999995</v>
      </c>
    </row>
    <row r="57" spans="1:4">
      <c r="A57" s="7" t="s">
        <v>46</v>
      </c>
      <c r="B57" s="8">
        <v>1261898000</v>
      </c>
      <c r="C57" s="8">
        <v>88904.339999999938</v>
      </c>
      <c r="D57" s="6">
        <v>1261986904.3399999</v>
      </c>
    </row>
    <row r="58" spans="1:4">
      <c r="A58" s="7" t="s">
        <v>53</v>
      </c>
      <c r="B58" s="8">
        <v>424578000</v>
      </c>
      <c r="C58" s="8">
        <v>0</v>
      </c>
      <c r="D58" s="6">
        <v>424578000</v>
      </c>
    </row>
    <row r="59" spans="1:4">
      <c r="A59" s="7" t="s">
        <v>54</v>
      </c>
      <c r="B59" s="8">
        <v>485966000</v>
      </c>
      <c r="C59" s="8">
        <v>0</v>
      </c>
      <c r="D59" s="6">
        <v>485966000</v>
      </c>
    </row>
    <row r="60" spans="1:4">
      <c r="A60" s="7" t="s">
        <v>57</v>
      </c>
      <c r="B60" s="8">
        <v>1183832000</v>
      </c>
      <c r="C60" s="8">
        <v>0</v>
      </c>
      <c r="D60" s="6">
        <v>1183832000</v>
      </c>
    </row>
    <row r="61" spans="1:4">
      <c r="A61" s="7" t="s">
        <v>62</v>
      </c>
      <c r="B61" s="8">
        <v>689398000</v>
      </c>
      <c r="C61" s="8">
        <v>4238759</v>
      </c>
      <c r="D61" s="6">
        <v>693636759</v>
      </c>
    </row>
    <row r="62" spans="1:4">
      <c r="A62" s="7" t="s">
        <v>63</v>
      </c>
      <c r="B62" s="8">
        <v>940689000</v>
      </c>
      <c r="C62" s="8">
        <v>17.789999999999996</v>
      </c>
      <c r="D62" s="6">
        <v>940689017.78999996</v>
      </c>
    </row>
    <row r="63" spans="1:4">
      <c r="A63" s="7" t="s">
        <v>73</v>
      </c>
      <c r="B63" s="8">
        <v>382366000</v>
      </c>
      <c r="C63" s="8">
        <v>0</v>
      </c>
      <c r="D63" s="6">
        <v>382366000</v>
      </c>
    </row>
    <row r="64" spans="1:4">
      <c r="A64" s="7" t="s">
        <v>74</v>
      </c>
      <c r="B64" s="8">
        <v>154096000</v>
      </c>
      <c r="C64" s="8">
        <v>65635845.509999983</v>
      </c>
      <c r="D64" s="6">
        <v>219731845.50999999</v>
      </c>
    </row>
    <row r="65" spans="1:4">
      <c r="A65" s="7" t="s">
        <v>79</v>
      </c>
      <c r="B65" s="8">
        <v>628968000</v>
      </c>
      <c r="C65" s="8">
        <v>174.66</v>
      </c>
      <c r="D65" s="6">
        <v>628968174.65999997</v>
      </c>
    </row>
    <row r="66" spans="1:4" s="4" customFormat="1" ht="15">
      <c r="A66" s="5" t="s">
        <v>90</v>
      </c>
      <c r="B66" s="6"/>
      <c r="C66" s="6"/>
      <c r="D66" s="6"/>
    </row>
    <row r="67" spans="1:4">
      <c r="A67" s="7" t="s">
        <v>26</v>
      </c>
      <c r="B67" s="8">
        <v>367980000</v>
      </c>
      <c r="C67" s="8">
        <v>107063606.28999999</v>
      </c>
      <c r="D67" s="6">
        <v>475043606.28999996</v>
      </c>
    </row>
    <row r="68" spans="1:4">
      <c r="A68" s="7" t="s">
        <v>65</v>
      </c>
      <c r="B68" s="8">
        <v>578074000</v>
      </c>
      <c r="C68" s="8">
        <v>533835.67999999982</v>
      </c>
      <c r="D68" s="6">
        <v>578607835.67999995</v>
      </c>
    </row>
    <row r="69" spans="1:4">
      <c r="A69" s="7" t="s">
        <v>72</v>
      </c>
      <c r="B69" s="8">
        <v>490656000</v>
      </c>
      <c r="C69" s="8">
        <v>780148.50999999978</v>
      </c>
      <c r="D69" s="6">
        <v>491436148.50999999</v>
      </c>
    </row>
    <row r="70" spans="1:4">
      <c r="A70" s="7" t="s">
        <v>76</v>
      </c>
      <c r="B70" s="8">
        <v>190576000</v>
      </c>
      <c r="C70" s="8">
        <v>18777415.93</v>
      </c>
      <c r="D70" s="6">
        <v>209353415.93000001</v>
      </c>
    </row>
    <row r="71" spans="1:4">
      <c r="A71" s="7" t="s">
        <v>77</v>
      </c>
      <c r="B71" s="8">
        <v>568913000</v>
      </c>
      <c r="C71" s="8">
        <v>5813326.3499999996</v>
      </c>
      <c r="D71" s="6">
        <v>574726326.35000002</v>
      </c>
    </row>
    <row r="72" spans="1:4">
      <c r="A72" s="7" t="s">
        <v>81</v>
      </c>
      <c r="B72" s="8">
        <v>20532000</v>
      </c>
      <c r="C72" s="8">
        <v>230174.62</v>
      </c>
      <c r="D72" s="6">
        <v>20762174.620000001</v>
      </c>
    </row>
    <row r="73" spans="1:4" s="4" customFormat="1" ht="15">
      <c r="A73" s="5" t="s">
        <v>83</v>
      </c>
      <c r="B73" s="6"/>
      <c r="C73" s="6"/>
      <c r="D73" s="6"/>
    </row>
    <row r="74" spans="1:4">
      <c r="A74" s="7" t="s">
        <v>2</v>
      </c>
      <c r="B74" s="8">
        <v>657600000</v>
      </c>
      <c r="C74" s="8">
        <v>468047.6599999998</v>
      </c>
      <c r="D74" s="6">
        <v>658068047.65999997</v>
      </c>
    </row>
    <row r="75" spans="1:4">
      <c r="A75" s="7" t="s">
        <v>13</v>
      </c>
      <c r="B75" s="8">
        <v>347793000</v>
      </c>
      <c r="C75" s="8">
        <v>15539.37</v>
      </c>
      <c r="D75" s="6">
        <v>347808539.37</v>
      </c>
    </row>
    <row r="76" spans="1:4">
      <c r="A76" s="7" t="s">
        <v>15</v>
      </c>
      <c r="B76" s="8">
        <v>1475551000</v>
      </c>
      <c r="C76" s="8">
        <v>0</v>
      </c>
      <c r="D76" s="6">
        <v>1475551000</v>
      </c>
    </row>
    <row r="77" spans="1:4">
      <c r="A77" s="7" t="s">
        <v>21</v>
      </c>
      <c r="B77" s="8">
        <v>1651602000</v>
      </c>
      <c r="C77" s="8">
        <v>5137223.3</v>
      </c>
      <c r="D77" s="6">
        <v>1656739223.3</v>
      </c>
    </row>
    <row r="78" spans="1:4">
      <c r="A78" s="7" t="s">
        <v>25</v>
      </c>
      <c r="B78" s="8">
        <v>1077842000</v>
      </c>
      <c r="C78" s="8">
        <v>0</v>
      </c>
      <c r="D78" s="6">
        <v>1077842000</v>
      </c>
    </row>
    <row r="79" spans="1:4">
      <c r="A79" s="7" t="s">
        <v>36</v>
      </c>
      <c r="B79" s="8">
        <v>642688000</v>
      </c>
      <c r="C79" s="8">
        <v>0</v>
      </c>
      <c r="D79" s="6">
        <v>642688000</v>
      </c>
    </row>
    <row r="80" spans="1:4">
      <c r="A80" s="7" t="s">
        <v>37</v>
      </c>
      <c r="B80" s="8">
        <v>575049000</v>
      </c>
      <c r="C80" s="8">
        <v>0.19999999999999998</v>
      </c>
      <c r="D80" s="6">
        <v>575049000.20000005</v>
      </c>
    </row>
    <row r="81" spans="1:4">
      <c r="A81" s="7" t="s">
        <v>45</v>
      </c>
      <c r="B81" s="8">
        <v>74317000</v>
      </c>
      <c r="C81" s="8">
        <v>0.42</v>
      </c>
      <c r="D81" s="6">
        <v>74317000.420000002</v>
      </c>
    </row>
    <row r="82" spans="1:4">
      <c r="A82" s="7" t="s">
        <v>47</v>
      </c>
      <c r="B82" s="8">
        <v>983853000</v>
      </c>
      <c r="C82" s="8">
        <v>125810.84000000001</v>
      </c>
      <c r="D82" s="6">
        <v>983978810.84000003</v>
      </c>
    </row>
    <row r="83" spans="1:4">
      <c r="A83" s="7" t="s">
        <v>58</v>
      </c>
      <c r="B83" s="8">
        <v>331998000</v>
      </c>
      <c r="C83" s="8">
        <v>0</v>
      </c>
      <c r="D83" s="6">
        <v>331998000</v>
      </c>
    </row>
    <row r="84" spans="1:4">
      <c r="A84" s="7" t="s">
        <v>59</v>
      </c>
      <c r="B84" s="8">
        <v>124543000</v>
      </c>
      <c r="C84" s="8">
        <v>1260427.1400000001</v>
      </c>
      <c r="D84" s="6">
        <v>125803427.14</v>
      </c>
    </row>
    <row r="85" spans="1:4">
      <c r="A85" s="7" t="s">
        <v>70</v>
      </c>
      <c r="B85" s="8">
        <v>308184000</v>
      </c>
      <c r="C85" s="8">
        <v>0.01</v>
      </c>
      <c r="D85" s="6">
        <v>308184000.00999999</v>
      </c>
    </row>
    <row r="86" spans="1:4" s="4" customFormat="1" ht="15">
      <c r="A86" s="5" t="s">
        <v>84</v>
      </c>
      <c r="B86" s="6"/>
      <c r="C86" s="6"/>
      <c r="D86" s="6"/>
    </row>
    <row r="87" spans="1:4">
      <c r="A87" s="7" t="s">
        <v>3</v>
      </c>
      <c r="B87" s="8">
        <v>1291444000</v>
      </c>
      <c r="C87" s="8">
        <v>32.89</v>
      </c>
      <c r="D87" s="6">
        <v>1291444032.8900001</v>
      </c>
    </row>
    <row r="88" spans="1:4">
      <c r="A88" s="7" t="s">
        <v>12</v>
      </c>
      <c r="B88" s="8">
        <v>239376000</v>
      </c>
      <c r="C88" s="8">
        <v>0</v>
      </c>
      <c r="D88" s="6">
        <v>239376000</v>
      </c>
    </row>
    <row r="89" spans="1:4">
      <c r="A89" s="7" t="s">
        <v>19</v>
      </c>
      <c r="B89" s="8">
        <v>140550000</v>
      </c>
      <c r="C89" s="8">
        <v>97842934.879999995</v>
      </c>
      <c r="D89" s="6">
        <v>238392934.88</v>
      </c>
    </row>
    <row r="90" spans="1:4">
      <c r="A90" s="7" t="s">
        <v>30</v>
      </c>
      <c r="B90" s="8">
        <v>112463000</v>
      </c>
      <c r="C90" s="8">
        <v>1220603.6299999999</v>
      </c>
      <c r="D90" s="6">
        <v>113683603.63</v>
      </c>
    </row>
    <row r="91" spans="1:4">
      <c r="A91" s="7" t="s">
        <v>42</v>
      </c>
      <c r="B91" s="8">
        <v>576974000</v>
      </c>
      <c r="C91" s="8">
        <v>0</v>
      </c>
      <c r="D91" s="6">
        <v>576974000</v>
      </c>
    </row>
    <row r="92" spans="1:4">
      <c r="A92" s="7" t="s">
        <v>55</v>
      </c>
      <c r="B92" s="8">
        <v>2183932000</v>
      </c>
      <c r="C92" s="8">
        <v>0</v>
      </c>
      <c r="D92" s="6">
        <v>2183932000</v>
      </c>
    </row>
    <row r="93" spans="1:4">
      <c r="A93" s="7" t="s">
        <v>64</v>
      </c>
      <c r="B93" s="8">
        <v>678856000</v>
      </c>
      <c r="C93" s="8">
        <v>825778.5900000002</v>
      </c>
      <c r="D93" s="6">
        <v>679681778.59000003</v>
      </c>
    </row>
    <row r="94" spans="1:4">
      <c r="A94" s="7" t="s">
        <v>75</v>
      </c>
      <c r="B94" s="8">
        <v>176624000</v>
      </c>
      <c r="C94" s="8">
        <v>13264.01</v>
      </c>
      <c r="D94" s="6">
        <v>176637264.00999999</v>
      </c>
    </row>
    <row r="95" spans="1:4">
      <c r="A95" s="7" t="s">
        <v>80</v>
      </c>
      <c r="B95" s="8">
        <v>71851000</v>
      </c>
      <c r="C95" s="8">
        <v>0</v>
      </c>
      <c r="D95" s="6">
        <v>71851000</v>
      </c>
    </row>
    <row r="96" spans="1:4" s="4" customFormat="1" ht="15">
      <c r="A96" s="5" t="s">
        <v>95</v>
      </c>
      <c r="B96" s="6"/>
      <c r="C96" s="6"/>
      <c r="D96" s="6"/>
    </row>
    <row r="97" spans="1:4">
      <c r="A97" s="7" t="s">
        <v>93</v>
      </c>
      <c r="B97" s="8">
        <v>0</v>
      </c>
      <c r="C97" s="8">
        <v>0</v>
      </c>
      <c r="D97" s="6">
        <v>0</v>
      </c>
    </row>
    <row r="98" spans="1:4">
      <c r="A98" s="7" t="s">
        <v>94</v>
      </c>
      <c r="B98" s="8">
        <v>0</v>
      </c>
      <c r="C98" s="8">
        <v>0</v>
      </c>
      <c r="D98" s="6">
        <v>0</v>
      </c>
    </row>
  </sheetData>
  <mergeCells count="1">
    <mergeCell ref="A1:D1"/>
  </mergeCells>
  <printOptions horizontalCentered="1"/>
  <pageMargins left="0.39370078740157483" right="0.39370078740157483" top="0.39370078740157483" bottom="0.39370078740157483" header="0" footer="0"/>
  <pageSetup paperSize="9" scale="77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workbookViewId="0">
      <selection activeCell="F3" sqref="F3"/>
    </sheetView>
  </sheetViews>
  <sheetFormatPr defaultRowHeight="14.25"/>
  <cols>
    <col min="1" max="1" width="37.125" customWidth="1"/>
    <col min="2" max="4" width="25.625" style="1" customWidth="1"/>
  </cols>
  <sheetData>
    <row r="1" spans="1:4" ht="60" customHeight="1">
      <c r="A1" s="15" t="s">
        <v>100</v>
      </c>
      <c r="B1" s="15"/>
      <c r="C1" s="15"/>
      <c r="D1" s="15"/>
    </row>
    <row r="2" spans="1:4" ht="15.75">
      <c r="A2" s="10"/>
      <c r="B2" s="10"/>
      <c r="C2" s="10"/>
      <c r="D2" s="11" t="s">
        <v>98</v>
      </c>
    </row>
    <row r="3" spans="1:4" ht="171.75" customHeight="1">
      <c r="A3" s="2" t="s">
        <v>1</v>
      </c>
      <c r="B3" s="3" t="s">
        <v>97</v>
      </c>
      <c r="C3" s="3" t="s">
        <v>103</v>
      </c>
      <c r="D3" s="16" t="s">
        <v>0</v>
      </c>
    </row>
    <row r="4" spans="1:4" s="4" customFormat="1" ht="15">
      <c r="A4" s="9" t="s">
        <v>96</v>
      </c>
      <c r="B4" s="6">
        <f>SUM(B5:B98)</f>
        <v>39374181000</v>
      </c>
      <c r="C4" s="6">
        <f t="shared" ref="C4:D4" si="0">SUM(C5:C98)</f>
        <v>1521868296.8500001</v>
      </c>
      <c r="D4" s="6">
        <f t="shared" si="0"/>
        <v>40896049296.849998</v>
      </c>
    </row>
    <row r="5" spans="1:4" s="4" customFormat="1" ht="15">
      <c r="A5" s="5" t="s">
        <v>87</v>
      </c>
      <c r="B5" s="6"/>
      <c r="C5" s="6"/>
      <c r="D5" s="6"/>
    </row>
    <row r="6" spans="1:4">
      <c r="A6" s="7" t="s">
        <v>6</v>
      </c>
      <c r="B6" s="8">
        <v>205296000</v>
      </c>
      <c r="C6" s="8">
        <v>0</v>
      </c>
      <c r="D6" s="6">
        <v>205296000</v>
      </c>
    </row>
    <row r="7" spans="1:4">
      <c r="A7" s="7" t="s">
        <v>7</v>
      </c>
      <c r="B7" s="8">
        <v>180045000</v>
      </c>
      <c r="C7" s="8">
        <v>844395.8</v>
      </c>
      <c r="D7" s="6">
        <v>180889395.80000001</v>
      </c>
    </row>
    <row r="8" spans="1:4">
      <c r="A8" s="7" t="s">
        <v>8</v>
      </c>
      <c r="B8" s="8">
        <v>196468000</v>
      </c>
      <c r="C8" s="8">
        <v>0</v>
      </c>
      <c r="D8" s="6">
        <v>196468000</v>
      </c>
    </row>
    <row r="9" spans="1:4">
      <c r="A9" s="7" t="s">
        <v>11</v>
      </c>
      <c r="B9" s="8">
        <v>388037000</v>
      </c>
      <c r="C9" s="8">
        <v>0</v>
      </c>
      <c r="D9" s="6">
        <v>388037000</v>
      </c>
    </row>
    <row r="10" spans="1:4">
      <c r="A10" s="7" t="s">
        <v>14</v>
      </c>
      <c r="B10" s="8">
        <v>292791000</v>
      </c>
      <c r="C10" s="8">
        <v>1078973.79</v>
      </c>
      <c r="D10" s="6">
        <v>293869973.79000002</v>
      </c>
    </row>
    <row r="11" spans="1:4">
      <c r="A11" s="7" t="s">
        <v>18</v>
      </c>
      <c r="B11" s="8">
        <v>664972000</v>
      </c>
      <c r="C11" s="8">
        <v>182845.46</v>
      </c>
      <c r="D11" s="6">
        <v>665154845.46000004</v>
      </c>
    </row>
    <row r="12" spans="1:4">
      <c r="A12" s="7" t="s">
        <v>23</v>
      </c>
      <c r="B12" s="8">
        <v>278534000</v>
      </c>
      <c r="C12" s="8">
        <v>42.51</v>
      </c>
      <c r="D12" s="6">
        <v>278534042.50999999</v>
      </c>
    </row>
    <row r="13" spans="1:4">
      <c r="A13" s="7" t="s">
        <v>27</v>
      </c>
      <c r="B13" s="8">
        <v>55038000</v>
      </c>
      <c r="C13" s="8">
        <v>0.28999999999999998</v>
      </c>
      <c r="D13" s="6">
        <v>55038000.289999999</v>
      </c>
    </row>
    <row r="14" spans="1:4">
      <c r="A14" s="7" t="s">
        <v>29</v>
      </c>
      <c r="B14" s="8">
        <v>252744000</v>
      </c>
      <c r="C14" s="8">
        <v>0.19</v>
      </c>
      <c r="D14" s="6">
        <v>252744000.19</v>
      </c>
    </row>
    <row r="15" spans="1:4">
      <c r="A15" s="7" t="s">
        <v>91</v>
      </c>
      <c r="B15" s="8">
        <v>0</v>
      </c>
      <c r="C15" s="8">
        <v>0</v>
      </c>
      <c r="D15" s="6">
        <v>0</v>
      </c>
    </row>
    <row r="16" spans="1:4">
      <c r="A16" s="7" t="s">
        <v>31</v>
      </c>
      <c r="B16" s="8">
        <v>798048000</v>
      </c>
      <c r="C16" s="8">
        <v>192970443.16999999</v>
      </c>
      <c r="D16" s="6">
        <v>991018443.16999996</v>
      </c>
    </row>
    <row r="17" spans="1:4">
      <c r="A17" s="7" t="s">
        <v>39</v>
      </c>
      <c r="B17" s="8">
        <v>94545000</v>
      </c>
      <c r="C17" s="8">
        <v>0</v>
      </c>
      <c r="D17" s="6">
        <v>94545000</v>
      </c>
    </row>
    <row r="18" spans="1:4">
      <c r="A18" s="7" t="s">
        <v>61</v>
      </c>
      <c r="B18" s="8">
        <v>407231000</v>
      </c>
      <c r="C18" s="8">
        <v>1.42</v>
      </c>
      <c r="D18" s="6">
        <v>407231001.42000002</v>
      </c>
    </row>
    <row r="19" spans="1:4">
      <c r="A19" s="7" t="s">
        <v>66</v>
      </c>
      <c r="B19" s="8">
        <v>186138000</v>
      </c>
      <c r="C19" s="8">
        <v>0</v>
      </c>
      <c r="D19" s="6">
        <v>186138000</v>
      </c>
    </row>
    <row r="20" spans="1:4">
      <c r="A20" s="7" t="s">
        <v>68</v>
      </c>
      <c r="B20" s="8">
        <v>186353000</v>
      </c>
      <c r="C20" s="8">
        <v>96968</v>
      </c>
      <c r="D20" s="6">
        <v>186449968</v>
      </c>
    </row>
    <row r="21" spans="1:4">
      <c r="A21" s="7" t="s">
        <v>69</v>
      </c>
      <c r="B21" s="8">
        <v>524097000</v>
      </c>
      <c r="C21" s="8">
        <v>0</v>
      </c>
      <c r="D21" s="6">
        <v>524097000</v>
      </c>
    </row>
    <row r="22" spans="1:4">
      <c r="A22" s="7" t="s">
        <v>71</v>
      </c>
      <c r="B22" s="8">
        <v>1035497000</v>
      </c>
      <c r="C22" s="8">
        <v>602748.01</v>
      </c>
      <c r="D22" s="6">
        <v>1036099748.01</v>
      </c>
    </row>
    <row r="23" spans="1:4">
      <c r="A23" s="7" t="s">
        <v>82</v>
      </c>
      <c r="B23" s="8">
        <v>545469000</v>
      </c>
      <c r="C23" s="8">
        <v>0</v>
      </c>
      <c r="D23" s="6">
        <v>545469000</v>
      </c>
    </row>
    <row r="24" spans="1:4" s="4" customFormat="1" ht="15">
      <c r="A24" s="5" t="s">
        <v>85</v>
      </c>
      <c r="B24" s="6"/>
      <c r="C24" s="6"/>
      <c r="D24" s="6"/>
    </row>
    <row r="25" spans="1:4">
      <c r="A25" s="7" t="s">
        <v>4</v>
      </c>
      <c r="B25" s="8">
        <v>1267689000</v>
      </c>
      <c r="C25" s="8">
        <v>28190539.629999999</v>
      </c>
      <c r="D25" s="6">
        <v>1295879539.6300001</v>
      </c>
    </row>
    <row r="26" spans="1:4">
      <c r="A26" s="7" t="s">
        <v>10</v>
      </c>
      <c r="B26" s="8">
        <v>599866000</v>
      </c>
      <c r="C26" s="8">
        <v>13835.69</v>
      </c>
      <c r="D26" s="6">
        <v>599879835.69000006</v>
      </c>
    </row>
    <row r="27" spans="1:4">
      <c r="A27" s="7" t="s">
        <v>17</v>
      </c>
      <c r="B27" s="8">
        <v>117557000</v>
      </c>
      <c r="C27" s="8">
        <v>0</v>
      </c>
      <c r="D27" s="6">
        <v>117557000</v>
      </c>
    </row>
    <row r="28" spans="1:4">
      <c r="A28" s="7" t="s">
        <v>28</v>
      </c>
      <c r="B28" s="8">
        <v>546426000</v>
      </c>
      <c r="C28" s="8">
        <v>65681.259999999995</v>
      </c>
      <c r="D28" s="6">
        <v>546491681.25999999</v>
      </c>
    </row>
    <row r="29" spans="1:4">
      <c r="A29" s="7" t="s">
        <v>32</v>
      </c>
      <c r="B29" s="8">
        <v>223133000</v>
      </c>
      <c r="C29" s="8">
        <v>0</v>
      </c>
      <c r="D29" s="6">
        <v>223133000</v>
      </c>
    </row>
    <row r="30" spans="1:4">
      <c r="A30" s="7" t="s">
        <v>33</v>
      </c>
      <c r="B30" s="8">
        <v>0</v>
      </c>
      <c r="C30" s="8">
        <v>1992515.18</v>
      </c>
      <c r="D30" s="6">
        <v>1992515.18</v>
      </c>
    </row>
    <row r="31" spans="1:4">
      <c r="A31" s="7" t="s">
        <v>35</v>
      </c>
      <c r="B31" s="8">
        <v>160266000</v>
      </c>
      <c r="C31" s="8">
        <v>1765912.15</v>
      </c>
      <c r="D31" s="6">
        <v>162031912.15000001</v>
      </c>
    </row>
    <row r="32" spans="1:4">
      <c r="A32" s="7" t="s">
        <v>43</v>
      </c>
      <c r="B32" s="8">
        <v>175618000</v>
      </c>
      <c r="C32" s="8">
        <v>19831182.739999998</v>
      </c>
      <c r="D32" s="6">
        <v>195449182.74000001</v>
      </c>
    </row>
    <row r="33" spans="1:4">
      <c r="A33" s="7" t="s">
        <v>51</v>
      </c>
      <c r="B33" s="8">
        <v>578397000</v>
      </c>
      <c r="C33" s="8">
        <v>211072509.74000001</v>
      </c>
      <c r="D33" s="6">
        <v>789469509.74000001</v>
      </c>
    </row>
    <row r="34" spans="1:4">
      <c r="A34" s="7" t="s">
        <v>52</v>
      </c>
      <c r="B34" s="8">
        <v>609738000</v>
      </c>
      <c r="C34" s="8">
        <v>0</v>
      </c>
      <c r="D34" s="6">
        <v>609738000</v>
      </c>
    </row>
    <row r="35" spans="1:4">
      <c r="A35" s="7" t="s">
        <v>92</v>
      </c>
      <c r="B35" s="8">
        <v>0</v>
      </c>
      <c r="C35" s="8">
        <v>0</v>
      </c>
      <c r="D35" s="6">
        <v>0</v>
      </c>
    </row>
    <row r="36" spans="1:4" s="4" customFormat="1" ht="15">
      <c r="A36" s="5" t="s">
        <v>86</v>
      </c>
      <c r="B36" s="6"/>
      <c r="C36" s="6"/>
      <c r="D36" s="6"/>
    </row>
    <row r="37" spans="1:4">
      <c r="A37" s="7" t="s">
        <v>5</v>
      </c>
      <c r="B37" s="8">
        <v>521742000</v>
      </c>
      <c r="C37" s="8">
        <v>259647370.99000001</v>
      </c>
      <c r="D37" s="6">
        <v>781389370.99000001</v>
      </c>
    </row>
    <row r="38" spans="1:4">
      <c r="A38" s="7" t="s">
        <v>9</v>
      </c>
      <c r="B38" s="8">
        <v>286571000</v>
      </c>
      <c r="C38" s="8">
        <v>50659.27</v>
      </c>
      <c r="D38" s="6">
        <v>286621659.26999998</v>
      </c>
    </row>
    <row r="39" spans="1:4">
      <c r="A39" s="7" t="s">
        <v>24</v>
      </c>
      <c r="B39" s="8">
        <v>232043000</v>
      </c>
      <c r="C39" s="8">
        <v>28563996.75</v>
      </c>
      <c r="D39" s="6">
        <v>260606996.75</v>
      </c>
    </row>
    <row r="40" spans="1:4">
      <c r="A40" s="7" t="s">
        <v>44</v>
      </c>
      <c r="B40" s="8">
        <v>38512000</v>
      </c>
      <c r="C40" s="8">
        <v>1817056.15</v>
      </c>
      <c r="D40" s="6">
        <v>40329056.149999999</v>
      </c>
    </row>
    <row r="41" spans="1:4">
      <c r="A41" s="7" t="s">
        <v>50</v>
      </c>
      <c r="B41" s="8">
        <v>67723000</v>
      </c>
      <c r="C41" s="8">
        <v>0</v>
      </c>
      <c r="D41" s="6">
        <v>67723000</v>
      </c>
    </row>
    <row r="42" spans="1:4">
      <c r="A42" s="7" t="s">
        <v>60</v>
      </c>
      <c r="B42" s="8">
        <v>404338000</v>
      </c>
      <c r="C42" s="8">
        <v>37911401.240000002</v>
      </c>
      <c r="D42" s="6">
        <v>442249401.24000001</v>
      </c>
    </row>
    <row r="43" spans="1:4" s="4" customFormat="1" ht="15">
      <c r="A43" s="5" t="s">
        <v>88</v>
      </c>
      <c r="B43" s="6"/>
      <c r="C43" s="6"/>
      <c r="D43" s="6"/>
    </row>
    <row r="44" spans="1:4">
      <c r="A44" s="7" t="s">
        <v>16</v>
      </c>
      <c r="B44" s="8">
        <v>157866000</v>
      </c>
      <c r="C44" s="8">
        <v>92146.23</v>
      </c>
      <c r="D44" s="6">
        <v>157958146.22999999</v>
      </c>
    </row>
    <row r="45" spans="1:4">
      <c r="A45" s="7" t="s">
        <v>20</v>
      </c>
      <c r="B45" s="8">
        <v>119756000</v>
      </c>
      <c r="C45" s="8">
        <v>54708418.530000001</v>
      </c>
      <c r="D45" s="6">
        <v>174464418.53</v>
      </c>
    </row>
    <row r="46" spans="1:4">
      <c r="A46" s="7" t="s">
        <v>48</v>
      </c>
      <c r="B46" s="8">
        <v>847379000</v>
      </c>
      <c r="C46" s="8">
        <v>247563186.25</v>
      </c>
      <c r="D46" s="6">
        <v>1094942186.25</v>
      </c>
    </row>
    <row r="47" spans="1:4">
      <c r="A47" s="7" t="s">
        <v>49</v>
      </c>
      <c r="B47" s="8">
        <v>132974000</v>
      </c>
      <c r="C47" s="8">
        <v>0.23</v>
      </c>
      <c r="D47" s="6">
        <v>132974000.23</v>
      </c>
    </row>
    <row r="48" spans="1:4">
      <c r="A48" s="7" t="s">
        <v>56</v>
      </c>
      <c r="B48" s="8">
        <v>179172000</v>
      </c>
      <c r="C48" s="8">
        <v>0</v>
      </c>
      <c r="D48" s="6">
        <v>179172000</v>
      </c>
    </row>
    <row r="49" spans="1:4">
      <c r="A49" s="7" t="s">
        <v>67</v>
      </c>
      <c r="B49" s="8">
        <v>161983000</v>
      </c>
      <c r="C49" s="8">
        <v>3070.52</v>
      </c>
      <c r="D49" s="6">
        <v>161986070.52000001</v>
      </c>
    </row>
    <row r="50" spans="1:4">
      <c r="A50" s="7" t="s">
        <v>78</v>
      </c>
      <c r="B50" s="8">
        <v>225061000</v>
      </c>
      <c r="C50" s="8">
        <v>0</v>
      </c>
      <c r="D50" s="6">
        <v>225061000</v>
      </c>
    </row>
    <row r="51" spans="1:4" s="4" customFormat="1" ht="15">
      <c r="A51" s="5" t="s">
        <v>89</v>
      </c>
      <c r="B51" s="6"/>
      <c r="C51" s="6"/>
      <c r="D51" s="6"/>
    </row>
    <row r="52" spans="1:4">
      <c r="A52" s="7" t="s">
        <v>22</v>
      </c>
      <c r="B52" s="8">
        <v>340442000</v>
      </c>
      <c r="C52" s="8">
        <v>121837374.56999999</v>
      </c>
      <c r="D52" s="6">
        <v>462279374.56999999</v>
      </c>
    </row>
    <row r="53" spans="1:4">
      <c r="A53" s="7" t="s">
        <v>34</v>
      </c>
      <c r="B53" s="8">
        <v>1180866000</v>
      </c>
      <c r="C53" s="8">
        <v>0</v>
      </c>
      <c r="D53" s="6">
        <v>1180866000</v>
      </c>
    </row>
    <row r="54" spans="1:4">
      <c r="A54" s="7" t="s">
        <v>38</v>
      </c>
      <c r="B54" s="8">
        <v>651041000</v>
      </c>
      <c r="C54" s="8">
        <v>0.26</v>
      </c>
      <c r="D54" s="6">
        <v>651041000.25999999</v>
      </c>
    </row>
    <row r="55" spans="1:4">
      <c r="A55" s="7" t="s">
        <v>40</v>
      </c>
      <c r="B55" s="8">
        <v>478228000</v>
      </c>
      <c r="C55" s="8">
        <v>137.19999999999999</v>
      </c>
      <c r="D55" s="6">
        <v>478228137.19999999</v>
      </c>
    </row>
    <row r="56" spans="1:4">
      <c r="A56" s="7" t="s">
        <v>41</v>
      </c>
      <c r="B56" s="8">
        <v>663684000</v>
      </c>
      <c r="C56" s="8">
        <v>893012.06</v>
      </c>
      <c r="D56" s="6">
        <v>664577012.05999994</v>
      </c>
    </row>
    <row r="57" spans="1:4">
      <c r="A57" s="7" t="s">
        <v>46</v>
      </c>
      <c r="B57" s="8">
        <v>1231575000</v>
      </c>
      <c r="C57" s="8">
        <v>88904.35</v>
      </c>
      <c r="D57" s="6">
        <v>1231663904.3499999</v>
      </c>
    </row>
    <row r="58" spans="1:4">
      <c r="A58" s="7" t="s">
        <v>53</v>
      </c>
      <c r="B58" s="8">
        <v>437367000</v>
      </c>
      <c r="C58" s="8">
        <v>0</v>
      </c>
      <c r="D58" s="6">
        <v>437367000</v>
      </c>
    </row>
    <row r="59" spans="1:4">
      <c r="A59" s="7" t="s">
        <v>54</v>
      </c>
      <c r="B59" s="8">
        <v>463724000</v>
      </c>
      <c r="C59" s="8">
        <v>0</v>
      </c>
      <c r="D59" s="6">
        <v>463724000</v>
      </c>
    </row>
    <row r="60" spans="1:4">
      <c r="A60" s="7" t="s">
        <v>57</v>
      </c>
      <c r="B60" s="8">
        <v>1159153000</v>
      </c>
      <c r="C60" s="8">
        <v>0</v>
      </c>
      <c r="D60" s="6">
        <v>1159153000</v>
      </c>
    </row>
    <row r="61" spans="1:4">
      <c r="A61" s="7" t="s">
        <v>62</v>
      </c>
      <c r="B61" s="8">
        <v>663526000</v>
      </c>
      <c r="C61" s="8">
        <v>4238759</v>
      </c>
      <c r="D61" s="6">
        <v>667764759</v>
      </c>
    </row>
    <row r="62" spans="1:4">
      <c r="A62" s="7" t="s">
        <v>63</v>
      </c>
      <c r="B62" s="8">
        <v>1073636000</v>
      </c>
      <c r="C62" s="8">
        <v>17.8</v>
      </c>
      <c r="D62" s="6">
        <v>1073636017.8</v>
      </c>
    </row>
    <row r="63" spans="1:4">
      <c r="A63" s="7" t="s">
        <v>73</v>
      </c>
      <c r="B63" s="8">
        <v>380762000</v>
      </c>
      <c r="C63" s="8">
        <v>0</v>
      </c>
      <c r="D63" s="6">
        <v>380762000</v>
      </c>
    </row>
    <row r="64" spans="1:4">
      <c r="A64" s="7" t="s">
        <v>74</v>
      </c>
      <c r="B64" s="8">
        <v>148056000</v>
      </c>
      <c r="C64" s="8">
        <v>65635845.520000003</v>
      </c>
      <c r="D64" s="6">
        <v>213691845.52000001</v>
      </c>
    </row>
    <row r="65" spans="1:4">
      <c r="A65" s="7" t="s">
        <v>79</v>
      </c>
      <c r="B65" s="8">
        <v>594965000</v>
      </c>
      <c r="C65" s="8">
        <v>174.65</v>
      </c>
      <c r="D65" s="6">
        <v>594965174.64999998</v>
      </c>
    </row>
    <row r="66" spans="1:4" s="4" customFormat="1" ht="15">
      <c r="A66" s="5" t="s">
        <v>90</v>
      </c>
      <c r="B66" s="6"/>
      <c r="C66" s="6"/>
      <c r="D66" s="6"/>
    </row>
    <row r="67" spans="1:4">
      <c r="A67" s="7" t="s">
        <v>26</v>
      </c>
      <c r="B67" s="8">
        <v>360139000</v>
      </c>
      <c r="C67" s="8">
        <v>107063606.28</v>
      </c>
      <c r="D67" s="6">
        <v>467202606.27999997</v>
      </c>
    </row>
    <row r="68" spans="1:4">
      <c r="A68" s="7" t="s">
        <v>65</v>
      </c>
      <c r="B68" s="8">
        <v>555607000</v>
      </c>
      <c r="C68" s="8">
        <v>533835.67000000004</v>
      </c>
      <c r="D68" s="6">
        <v>556140835.66999996</v>
      </c>
    </row>
    <row r="69" spans="1:4">
      <c r="A69" s="7" t="s">
        <v>72</v>
      </c>
      <c r="B69" s="8">
        <v>471474000</v>
      </c>
      <c r="C69" s="8">
        <v>780148.5</v>
      </c>
      <c r="D69" s="6">
        <v>472254148.5</v>
      </c>
    </row>
    <row r="70" spans="1:4">
      <c r="A70" s="7" t="s">
        <v>76</v>
      </c>
      <c r="B70" s="8">
        <v>183534000</v>
      </c>
      <c r="C70" s="8">
        <v>18777415.93</v>
      </c>
      <c r="D70" s="6">
        <v>202311415.93000001</v>
      </c>
    </row>
    <row r="71" spans="1:4">
      <c r="A71" s="7" t="s">
        <v>77</v>
      </c>
      <c r="B71" s="8">
        <v>548029000</v>
      </c>
      <c r="C71" s="8">
        <v>5813326.3499999996</v>
      </c>
      <c r="D71" s="6">
        <v>553842326.35000002</v>
      </c>
    </row>
    <row r="72" spans="1:4">
      <c r="A72" s="7" t="s">
        <v>81</v>
      </c>
      <c r="B72" s="8">
        <v>74188000</v>
      </c>
      <c r="C72" s="8">
        <v>230174.61</v>
      </c>
      <c r="D72" s="6">
        <v>74418174.609999999</v>
      </c>
    </row>
    <row r="73" spans="1:4" s="4" customFormat="1" ht="15">
      <c r="A73" s="5" t="s">
        <v>83</v>
      </c>
      <c r="B73" s="6"/>
      <c r="C73" s="6"/>
      <c r="D73" s="6"/>
    </row>
    <row r="74" spans="1:4">
      <c r="A74" s="7" t="s">
        <v>2</v>
      </c>
      <c r="B74" s="8">
        <v>629718000</v>
      </c>
      <c r="C74" s="8">
        <v>468047.65</v>
      </c>
      <c r="D74" s="6">
        <v>630186047.64999998</v>
      </c>
    </row>
    <row r="75" spans="1:4">
      <c r="A75" s="7" t="s">
        <v>13</v>
      </c>
      <c r="B75" s="8">
        <v>326521000</v>
      </c>
      <c r="C75" s="8">
        <v>15539.37</v>
      </c>
      <c r="D75" s="6">
        <v>326536539.37</v>
      </c>
    </row>
    <row r="76" spans="1:4">
      <c r="A76" s="7" t="s">
        <v>15</v>
      </c>
      <c r="B76" s="8">
        <v>1424914000</v>
      </c>
      <c r="C76" s="8">
        <v>0</v>
      </c>
      <c r="D76" s="6">
        <v>1424914000</v>
      </c>
    </row>
    <row r="77" spans="1:4">
      <c r="A77" s="7" t="s">
        <v>21</v>
      </c>
      <c r="B77" s="8">
        <v>1695353000</v>
      </c>
      <c r="C77" s="8">
        <v>5137223.3</v>
      </c>
      <c r="D77" s="6">
        <v>1700490223.3</v>
      </c>
    </row>
    <row r="78" spans="1:4">
      <c r="A78" s="7" t="s">
        <v>25</v>
      </c>
      <c r="B78" s="8">
        <v>1047458000</v>
      </c>
      <c r="C78" s="8">
        <v>0</v>
      </c>
      <c r="D78" s="6">
        <v>1047458000</v>
      </c>
    </row>
    <row r="79" spans="1:4">
      <c r="A79" s="7" t="s">
        <v>36</v>
      </c>
      <c r="B79" s="8">
        <v>659125000</v>
      </c>
      <c r="C79" s="8">
        <v>0</v>
      </c>
      <c r="D79" s="6">
        <v>659125000</v>
      </c>
    </row>
    <row r="80" spans="1:4">
      <c r="A80" s="7" t="s">
        <v>37</v>
      </c>
      <c r="B80" s="8">
        <v>553317000</v>
      </c>
      <c r="C80" s="8">
        <v>0.21</v>
      </c>
      <c r="D80" s="6">
        <v>553317000.21000004</v>
      </c>
    </row>
    <row r="81" spans="1:4">
      <c r="A81" s="7" t="s">
        <v>45</v>
      </c>
      <c r="B81" s="8">
        <v>73145000</v>
      </c>
      <c r="C81" s="8">
        <v>0.41</v>
      </c>
      <c r="D81" s="6">
        <v>73145000.409999996</v>
      </c>
    </row>
    <row r="82" spans="1:4">
      <c r="A82" s="7" t="s">
        <v>47</v>
      </c>
      <c r="B82" s="8">
        <v>985862000</v>
      </c>
      <c r="C82" s="8">
        <v>125810.83</v>
      </c>
      <c r="D82" s="6">
        <v>985987810.83000004</v>
      </c>
    </row>
    <row r="83" spans="1:4">
      <c r="A83" s="7" t="s">
        <v>58</v>
      </c>
      <c r="B83" s="8">
        <v>342726000</v>
      </c>
      <c r="C83" s="8">
        <v>0</v>
      </c>
      <c r="D83" s="6">
        <v>342726000</v>
      </c>
    </row>
    <row r="84" spans="1:4">
      <c r="A84" s="7" t="s">
        <v>59</v>
      </c>
      <c r="B84" s="8">
        <v>133854000</v>
      </c>
      <c r="C84" s="8">
        <v>1260427.1499999999</v>
      </c>
      <c r="D84" s="6">
        <v>135114427.15000001</v>
      </c>
    </row>
    <row r="85" spans="1:4">
      <c r="A85" s="7" t="s">
        <v>70</v>
      </c>
      <c r="B85" s="8">
        <v>301469000</v>
      </c>
      <c r="C85" s="8">
        <v>0</v>
      </c>
      <c r="D85" s="6">
        <v>301469000</v>
      </c>
    </row>
    <row r="86" spans="1:4" s="4" customFormat="1" ht="15">
      <c r="A86" s="5" t="s">
        <v>84</v>
      </c>
      <c r="B86" s="6"/>
      <c r="C86" s="6"/>
      <c r="D86" s="6"/>
    </row>
    <row r="87" spans="1:4">
      <c r="A87" s="7" t="s">
        <v>3</v>
      </c>
      <c r="B87" s="8">
        <v>1238018000</v>
      </c>
      <c r="C87" s="8">
        <v>32.89</v>
      </c>
      <c r="D87" s="6">
        <v>1238018032.8900001</v>
      </c>
    </row>
    <row r="88" spans="1:4">
      <c r="A88" s="7" t="s">
        <v>12</v>
      </c>
      <c r="B88" s="8">
        <v>205647000</v>
      </c>
      <c r="C88" s="8">
        <v>0</v>
      </c>
      <c r="D88" s="6">
        <v>205647000</v>
      </c>
    </row>
    <row r="89" spans="1:4">
      <c r="A89" s="7" t="s">
        <v>19</v>
      </c>
      <c r="B89" s="8">
        <v>219766000</v>
      </c>
      <c r="C89" s="8">
        <v>97842934.879999995</v>
      </c>
      <c r="D89" s="6">
        <v>317608934.88</v>
      </c>
    </row>
    <row r="90" spans="1:4">
      <c r="A90" s="7" t="s">
        <v>30</v>
      </c>
      <c r="B90" s="8">
        <v>120261000</v>
      </c>
      <c r="C90" s="8">
        <v>1220603.6299999999</v>
      </c>
      <c r="D90" s="6">
        <v>121481603.63</v>
      </c>
    </row>
    <row r="91" spans="1:4">
      <c r="A91" s="7" t="s">
        <v>42</v>
      </c>
      <c r="B91" s="8">
        <v>603713000</v>
      </c>
      <c r="C91" s="8">
        <v>0</v>
      </c>
      <c r="D91" s="6">
        <v>603713000</v>
      </c>
    </row>
    <row r="92" spans="1:4">
      <c r="A92" s="7" t="s">
        <v>55</v>
      </c>
      <c r="B92" s="8">
        <v>2154974000</v>
      </c>
      <c r="C92" s="8">
        <v>0</v>
      </c>
      <c r="D92" s="6">
        <v>2154974000</v>
      </c>
    </row>
    <row r="93" spans="1:4">
      <c r="A93" s="7" t="s">
        <v>64</v>
      </c>
      <c r="B93" s="8">
        <v>810334000</v>
      </c>
      <c r="C93" s="8">
        <v>825778.58</v>
      </c>
      <c r="D93" s="6">
        <v>811159778.58000004</v>
      </c>
    </row>
    <row r="94" spans="1:4">
      <c r="A94" s="7" t="s">
        <v>75</v>
      </c>
      <c r="B94" s="8">
        <v>168721000</v>
      </c>
      <c r="C94" s="8">
        <v>13264.01</v>
      </c>
      <c r="D94" s="6">
        <v>168734264.00999999</v>
      </c>
    </row>
    <row r="95" spans="1:4">
      <c r="A95" s="7" t="s">
        <v>80</v>
      </c>
      <c r="B95" s="8">
        <v>74176000</v>
      </c>
      <c r="C95" s="8">
        <v>0</v>
      </c>
      <c r="D95" s="6">
        <v>74176000</v>
      </c>
    </row>
    <row r="96" spans="1:4" s="4" customFormat="1" ht="15">
      <c r="A96" s="5" t="s">
        <v>95</v>
      </c>
      <c r="B96" s="6"/>
      <c r="C96" s="6"/>
      <c r="D96" s="6"/>
    </row>
    <row r="97" spans="1:4">
      <c r="A97" s="7" t="s">
        <v>93</v>
      </c>
      <c r="B97" s="8">
        <v>0</v>
      </c>
      <c r="C97" s="8">
        <v>0</v>
      </c>
      <c r="D97" s="6">
        <v>0</v>
      </c>
    </row>
    <row r="98" spans="1:4">
      <c r="A98" s="7" t="s">
        <v>94</v>
      </c>
      <c r="B98" s="8">
        <v>0</v>
      </c>
      <c r="C98" s="8">
        <v>0</v>
      </c>
      <c r="D98" s="6">
        <v>0</v>
      </c>
    </row>
  </sheetData>
  <mergeCells count="1">
    <mergeCell ref="A1:D1"/>
  </mergeCells>
  <printOptions horizontalCentered="1"/>
  <pageMargins left="0.39370078740157483" right="0.39370078740157483" top="0.39370078740157483" bottom="0.39370078740157483" header="0" footer="0"/>
  <pageSetup paperSize="9" scale="77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workbookViewId="0">
      <selection activeCell="F3" sqref="F3"/>
    </sheetView>
  </sheetViews>
  <sheetFormatPr defaultRowHeight="14.25"/>
  <cols>
    <col min="1" max="1" width="37.125" customWidth="1"/>
    <col min="2" max="4" width="25.625" style="1" customWidth="1"/>
  </cols>
  <sheetData>
    <row r="1" spans="1:4" ht="60" customHeight="1">
      <c r="A1" s="15" t="s">
        <v>101</v>
      </c>
      <c r="B1" s="15"/>
      <c r="C1" s="15"/>
      <c r="D1" s="15"/>
    </row>
    <row r="2" spans="1:4" ht="15.75">
      <c r="A2" s="10"/>
      <c r="B2" s="10"/>
      <c r="C2" s="10"/>
      <c r="D2" s="11" t="s">
        <v>98</v>
      </c>
    </row>
    <row r="3" spans="1:4" ht="171.75" customHeight="1">
      <c r="A3" s="2" t="s">
        <v>1</v>
      </c>
      <c r="B3" s="3" t="s">
        <v>97</v>
      </c>
      <c r="C3" s="3" t="s">
        <v>103</v>
      </c>
      <c r="D3" s="16" t="s">
        <v>0</v>
      </c>
    </row>
    <row r="4" spans="1:4" s="4" customFormat="1" ht="15">
      <c r="A4" s="9" t="s">
        <v>96</v>
      </c>
      <c r="B4" s="6">
        <f>SUM(B5:B98)</f>
        <v>37640379000</v>
      </c>
      <c r="C4" s="6">
        <f t="shared" ref="C4:D4" si="0">SUM(C5:C98)</f>
        <v>1521868296.8500001</v>
      </c>
      <c r="D4" s="6">
        <f t="shared" si="0"/>
        <v>39162247296.849998</v>
      </c>
    </row>
    <row r="5" spans="1:4" s="4" customFormat="1" ht="15">
      <c r="A5" s="5" t="s">
        <v>87</v>
      </c>
      <c r="B5" s="6"/>
      <c r="C5" s="6"/>
      <c r="D5" s="6"/>
    </row>
    <row r="6" spans="1:4">
      <c r="A6" s="7" t="s">
        <v>6</v>
      </c>
      <c r="B6" s="8">
        <v>195207000</v>
      </c>
      <c r="C6" s="8">
        <v>0</v>
      </c>
      <c r="D6" s="6">
        <v>195207000</v>
      </c>
    </row>
    <row r="7" spans="1:4">
      <c r="A7" s="7" t="s">
        <v>7</v>
      </c>
      <c r="B7" s="8">
        <v>166544000</v>
      </c>
      <c r="C7" s="8">
        <v>844395.8</v>
      </c>
      <c r="D7" s="6">
        <v>167388395.80000001</v>
      </c>
    </row>
    <row r="8" spans="1:4">
      <c r="A8" s="7" t="s">
        <v>8</v>
      </c>
      <c r="B8" s="8">
        <v>188101000</v>
      </c>
      <c r="C8" s="8">
        <v>0</v>
      </c>
      <c r="D8" s="6">
        <v>188101000</v>
      </c>
    </row>
    <row r="9" spans="1:4">
      <c r="A9" s="7" t="s">
        <v>11</v>
      </c>
      <c r="B9" s="8">
        <v>375730000</v>
      </c>
      <c r="C9" s="8">
        <v>0</v>
      </c>
      <c r="D9" s="6">
        <v>375730000</v>
      </c>
    </row>
    <row r="10" spans="1:4">
      <c r="A10" s="7" t="s">
        <v>14</v>
      </c>
      <c r="B10" s="8">
        <v>297283000</v>
      </c>
      <c r="C10" s="8">
        <v>1078973.79</v>
      </c>
      <c r="D10" s="6">
        <v>298361973.79000002</v>
      </c>
    </row>
    <row r="11" spans="1:4">
      <c r="A11" s="7" t="s">
        <v>18</v>
      </c>
      <c r="B11" s="8">
        <v>612093000</v>
      </c>
      <c r="C11" s="8">
        <v>182845.46</v>
      </c>
      <c r="D11" s="6">
        <v>612275845.46000004</v>
      </c>
    </row>
    <row r="12" spans="1:4">
      <c r="A12" s="7" t="s">
        <v>23</v>
      </c>
      <c r="B12" s="8">
        <v>283911000</v>
      </c>
      <c r="C12" s="8">
        <v>42.51</v>
      </c>
      <c r="D12" s="6">
        <v>283911042.50999999</v>
      </c>
    </row>
    <row r="13" spans="1:4">
      <c r="A13" s="7" t="s">
        <v>27</v>
      </c>
      <c r="B13" s="8">
        <v>52121000</v>
      </c>
      <c r="C13" s="8">
        <v>0.28999999999999998</v>
      </c>
      <c r="D13" s="6">
        <v>52121000.289999999</v>
      </c>
    </row>
    <row r="14" spans="1:4">
      <c r="A14" s="7" t="s">
        <v>29</v>
      </c>
      <c r="B14" s="8">
        <v>235560000</v>
      </c>
      <c r="C14" s="8">
        <v>0.19</v>
      </c>
      <c r="D14" s="6">
        <v>235560000.19</v>
      </c>
    </row>
    <row r="15" spans="1:4">
      <c r="A15" s="7" t="s">
        <v>91</v>
      </c>
      <c r="B15" s="8">
        <v>0</v>
      </c>
      <c r="C15" s="8">
        <v>0</v>
      </c>
      <c r="D15" s="6">
        <v>0</v>
      </c>
    </row>
    <row r="16" spans="1:4">
      <c r="A16" s="7" t="s">
        <v>31</v>
      </c>
      <c r="B16" s="8">
        <v>752272000</v>
      </c>
      <c r="C16" s="8">
        <v>192970443.16999999</v>
      </c>
      <c r="D16" s="6">
        <v>945242443.16999996</v>
      </c>
    </row>
    <row r="17" spans="1:4">
      <c r="A17" s="7" t="s">
        <v>39</v>
      </c>
      <c r="B17" s="8">
        <v>94459000</v>
      </c>
      <c r="C17" s="8">
        <v>0</v>
      </c>
      <c r="D17" s="6">
        <v>94459000</v>
      </c>
    </row>
    <row r="18" spans="1:4">
      <c r="A18" s="7" t="s">
        <v>61</v>
      </c>
      <c r="B18" s="8">
        <v>390498000</v>
      </c>
      <c r="C18" s="8">
        <v>1.42</v>
      </c>
      <c r="D18" s="6">
        <v>390498001.42000002</v>
      </c>
    </row>
    <row r="19" spans="1:4">
      <c r="A19" s="7" t="s">
        <v>66</v>
      </c>
      <c r="B19" s="8">
        <v>177866000</v>
      </c>
      <c r="C19" s="8">
        <v>0</v>
      </c>
      <c r="D19" s="6">
        <v>177866000</v>
      </c>
    </row>
    <row r="20" spans="1:4">
      <c r="A20" s="7" t="s">
        <v>68</v>
      </c>
      <c r="B20" s="8">
        <v>188577000</v>
      </c>
      <c r="C20" s="8">
        <v>96968</v>
      </c>
      <c r="D20" s="6">
        <v>188673968</v>
      </c>
    </row>
    <row r="21" spans="1:4">
      <c r="A21" s="7" t="s">
        <v>69</v>
      </c>
      <c r="B21" s="8">
        <v>496030000</v>
      </c>
      <c r="C21" s="8">
        <v>0</v>
      </c>
      <c r="D21" s="6">
        <v>496030000</v>
      </c>
    </row>
    <row r="22" spans="1:4">
      <c r="A22" s="7" t="s">
        <v>71</v>
      </c>
      <c r="B22" s="8">
        <v>982466000</v>
      </c>
      <c r="C22" s="8">
        <v>602748.01</v>
      </c>
      <c r="D22" s="6">
        <v>983068748.00999999</v>
      </c>
    </row>
    <row r="23" spans="1:4">
      <c r="A23" s="7" t="s">
        <v>82</v>
      </c>
      <c r="B23" s="8">
        <v>506932000</v>
      </c>
      <c r="C23" s="8">
        <v>0</v>
      </c>
      <c r="D23" s="6">
        <v>506932000</v>
      </c>
    </row>
    <row r="24" spans="1:4" s="4" customFormat="1" ht="15">
      <c r="A24" s="5" t="s">
        <v>85</v>
      </c>
      <c r="B24" s="6"/>
      <c r="C24" s="6"/>
      <c r="D24" s="6"/>
    </row>
    <row r="25" spans="1:4">
      <c r="A25" s="7" t="s">
        <v>4</v>
      </c>
      <c r="B25" s="8">
        <v>1223318000</v>
      </c>
      <c r="C25" s="8">
        <v>28190539.629999999</v>
      </c>
      <c r="D25" s="6">
        <v>1251508539.6300001</v>
      </c>
    </row>
    <row r="26" spans="1:4">
      <c r="A26" s="7" t="s">
        <v>10</v>
      </c>
      <c r="B26" s="8">
        <v>557672000</v>
      </c>
      <c r="C26" s="8">
        <v>13835.69</v>
      </c>
      <c r="D26" s="6">
        <v>557685835.69000006</v>
      </c>
    </row>
    <row r="27" spans="1:4">
      <c r="A27" s="7" t="s">
        <v>17</v>
      </c>
      <c r="B27" s="8">
        <v>109995000</v>
      </c>
      <c r="C27" s="8">
        <v>0</v>
      </c>
      <c r="D27" s="6">
        <v>109995000</v>
      </c>
    </row>
    <row r="28" spans="1:4">
      <c r="A28" s="7" t="s">
        <v>28</v>
      </c>
      <c r="B28" s="8">
        <v>516691000</v>
      </c>
      <c r="C28" s="8">
        <v>65681.259999999995</v>
      </c>
      <c r="D28" s="6">
        <v>516756681.25999999</v>
      </c>
    </row>
    <row r="29" spans="1:4">
      <c r="A29" s="7" t="s">
        <v>32</v>
      </c>
      <c r="B29" s="8">
        <v>209680000</v>
      </c>
      <c r="C29" s="8">
        <v>0</v>
      </c>
      <c r="D29" s="6">
        <v>209680000</v>
      </c>
    </row>
    <row r="30" spans="1:4">
      <c r="A30" s="7" t="s">
        <v>33</v>
      </c>
      <c r="B30" s="8">
        <v>0</v>
      </c>
      <c r="C30" s="8">
        <v>1992515.18</v>
      </c>
      <c r="D30" s="6">
        <v>1992515.18</v>
      </c>
    </row>
    <row r="31" spans="1:4">
      <c r="A31" s="7" t="s">
        <v>35</v>
      </c>
      <c r="B31" s="8">
        <v>150749000</v>
      </c>
      <c r="C31" s="8">
        <v>1765912.15</v>
      </c>
      <c r="D31" s="6">
        <v>152514912.15000001</v>
      </c>
    </row>
    <row r="32" spans="1:4">
      <c r="A32" s="7" t="s">
        <v>43</v>
      </c>
      <c r="B32" s="8">
        <v>181438000</v>
      </c>
      <c r="C32" s="8">
        <v>19831182.739999998</v>
      </c>
      <c r="D32" s="6">
        <v>201269182.74000001</v>
      </c>
    </row>
    <row r="33" spans="1:4">
      <c r="A33" s="7" t="s">
        <v>51</v>
      </c>
      <c r="B33" s="8">
        <v>541287000</v>
      </c>
      <c r="C33" s="8">
        <v>211072509.74000001</v>
      </c>
      <c r="D33" s="6">
        <v>752359509.74000001</v>
      </c>
    </row>
    <row r="34" spans="1:4">
      <c r="A34" s="7" t="s">
        <v>52</v>
      </c>
      <c r="B34" s="8">
        <v>562348000</v>
      </c>
      <c r="C34" s="8">
        <v>0</v>
      </c>
      <c r="D34" s="6">
        <v>562348000</v>
      </c>
    </row>
    <row r="35" spans="1:4">
      <c r="A35" s="7" t="s">
        <v>92</v>
      </c>
      <c r="B35" s="8">
        <v>0</v>
      </c>
      <c r="C35" s="8">
        <v>0</v>
      </c>
      <c r="D35" s="6">
        <v>0</v>
      </c>
    </row>
    <row r="36" spans="1:4" s="4" customFormat="1" ht="15">
      <c r="A36" s="5" t="s">
        <v>86</v>
      </c>
      <c r="B36" s="6"/>
      <c r="C36" s="6"/>
      <c r="D36" s="6"/>
    </row>
    <row r="37" spans="1:4">
      <c r="A37" s="7" t="s">
        <v>5</v>
      </c>
      <c r="B37" s="8">
        <v>485453000</v>
      </c>
      <c r="C37" s="8">
        <v>259647370.99000001</v>
      </c>
      <c r="D37" s="6">
        <v>745100370.99000001</v>
      </c>
    </row>
    <row r="38" spans="1:4">
      <c r="A38" s="7" t="s">
        <v>9</v>
      </c>
      <c r="B38" s="8">
        <v>271962000</v>
      </c>
      <c r="C38" s="8">
        <v>50659.27</v>
      </c>
      <c r="D38" s="6">
        <v>272012659.26999998</v>
      </c>
    </row>
    <row r="39" spans="1:4">
      <c r="A39" s="7" t="s">
        <v>24</v>
      </c>
      <c r="B39" s="8">
        <v>215697000</v>
      </c>
      <c r="C39" s="8">
        <v>28563996.75</v>
      </c>
      <c r="D39" s="6">
        <v>244260996.75</v>
      </c>
    </row>
    <row r="40" spans="1:4">
      <c r="A40" s="7" t="s">
        <v>44</v>
      </c>
      <c r="B40" s="8">
        <v>38758000</v>
      </c>
      <c r="C40" s="8">
        <v>1817056.15</v>
      </c>
      <c r="D40" s="6">
        <v>40575056.149999999</v>
      </c>
    </row>
    <row r="41" spans="1:4">
      <c r="A41" s="7" t="s">
        <v>50</v>
      </c>
      <c r="B41" s="8">
        <v>67399000</v>
      </c>
      <c r="C41" s="8">
        <v>0</v>
      </c>
      <c r="D41" s="6">
        <v>67399000</v>
      </c>
    </row>
    <row r="42" spans="1:4">
      <c r="A42" s="7" t="s">
        <v>60</v>
      </c>
      <c r="B42" s="8">
        <v>387199000</v>
      </c>
      <c r="C42" s="8">
        <v>37911401.240000002</v>
      </c>
      <c r="D42" s="6">
        <v>425110401.24000001</v>
      </c>
    </row>
    <row r="43" spans="1:4" s="4" customFormat="1" ht="15">
      <c r="A43" s="5" t="s">
        <v>88</v>
      </c>
      <c r="B43" s="6"/>
      <c r="C43" s="6"/>
      <c r="D43" s="6"/>
    </row>
    <row r="44" spans="1:4">
      <c r="A44" s="7" t="s">
        <v>16</v>
      </c>
      <c r="B44" s="8">
        <v>153035000</v>
      </c>
      <c r="C44" s="8">
        <v>92146.23</v>
      </c>
      <c r="D44" s="6">
        <v>153127146.22999999</v>
      </c>
    </row>
    <row r="45" spans="1:4">
      <c r="A45" s="7" t="s">
        <v>20</v>
      </c>
      <c r="B45" s="8">
        <v>113776000</v>
      </c>
      <c r="C45" s="8">
        <v>54708418.530000001</v>
      </c>
      <c r="D45" s="6">
        <v>168484418.53</v>
      </c>
    </row>
    <row r="46" spans="1:4">
      <c r="A46" s="7" t="s">
        <v>48</v>
      </c>
      <c r="B46" s="8">
        <v>803490000</v>
      </c>
      <c r="C46" s="8">
        <v>247563186.25</v>
      </c>
      <c r="D46" s="6">
        <v>1051053186.25</v>
      </c>
    </row>
    <row r="47" spans="1:4">
      <c r="A47" s="7" t="s">
        <v>49</v>
      </c>
      <c r="B47" s="8">
        <v>122777000</v>
      </c>
      <c r="C47" s="8">
        <v>0.23</v>
      </c>
      <c r="D47" s="6">
        <v>122777000.23</v>
      </c>
    </row>
    <row r="48" spans="1:4">
      <c r="A48" s="7" t="s">
        <v>56</v>
      </c>
      <c r="B48" s="8">
        <v>173313000</v>
      </c>
      <c r="C48" s="8">
        <v>0</v>
      </c>
      <c r="D48" s="6">
        <v>173313000</v>
      </c>
    </row>
    <row r="49" spans="1:4">
      <c r="A49" s="7" t="s">
        <v>67</v>
      </c>
      <c r="B49" s="8">
        <v>162889000</v>
      </c>
      <c r="C49" s="8">
        <v>3070.52</v>
      </c>
      <c r="D49" s="6">
        <v>162892070.52000001</v>
      </c>
    </row>
    <row r="50" spans="1:4">
      <c r="A50" s="7" t="s">
        <v>78</v>
      </c>
      <c r="B50" s="8">
        <v>212111000</v>
      </c>
      <c r="C50" s="8">
        <v>0</v>
      </c>
      <c r="D50" s="6">
        <v>212111000</v>
      </c>
    </row>
    <row r="51" spans="1:4" s="4" customFormat="1" ht="15">
      <c r="A51" s="5" t="s">
        <v>89</v>
      </c>
      <c r="B51" s="6"/>
      <c r="C51" s="6"/>
      <c r="D51" s="6"/>
    </row>
    <row r="52" spans="1:4">
      <c r="A52" s="7" t="s">
        <v>22</v>
      </c>
      <c r="B52" s="8">
        <v>345334000</v>
      </c>
      <c r="C52" s="8">
        <v>121837374.56999999</v>
      </c>
      <c r="D52" s="6">
        <v>467171374.56999999</v>
      </c>
    </row>
    <row r="53" spans="1:4">
      <c r="A53" s="7" t="s">
        <v>34</v>
      </c>
      <c r="B53" s="8">
        <v>1097615000</v>
      </c>
      <c r="C53" s="8">
        <v>0</v>
      </c>
      <c r="D53" s="6">
        <v>1097615000</v>
      </c>
    </row>
    <row r="54" spans="1:4">
      <c r="A54" s="7" t="s">
        <v>38</v>
      </c>
      <c r="B54" s="8">
        <v>603820000</v>
      </c>
      <c r="C54" s="8">
        <v>0.26</v>
      </c>
      <c r="D54" s="6">
        <v>603820000.25999999</v>
      </c>
    </row>
    <row r="55" spans="1:4">
      <c r="A55" s="7" t="s">
        <v>40</v>
      </c>
      <c r="B55" s="8">
        <v>491909000</v>
      </c>
      <c r="C55" s="8">
        <v>137.19999999999999</v>
      </c>
      <c r="D55" s="6">
        <v>491909137.19999999</v>
      </c>
    </row>
    <row r="56" spans="1:4">
      <c r="A56" s="7" t="s">
        <v>41</v>
      </c>
      <c r="B56" s="8">
        <v>612308000</v>
      </c>
      <c r="C56" s="8">
        <v>893012.06</v>
      </c>
      <c r="D56" s="6">
        <v>613201012.05999994</v>
      </c>
    </row>
    <row r="57" spans="1:4">
      <c r="A57" s="7" t="s">
        <v>46</v>
      </c>
      <c r="B57" s="8">
        <v>1165133000</v>
      </c>
      <c r="C57" s="8">
        <v>88904.35</v>
      </c>
      <c r="D57" s="6">
        <v>1165221904.3499999</v>
      </c>
    </row>
    <row r="58" spans="1:4">
      <c r="A58" s="7" t="s">
        <v>53</v>
      </c>
      <c r="B58" s="8">
        <v>433730000</v>
      </c>
      <c r="C58" s="8">
        <v>0</v>
      </c>
      <c r="D58" s="6">
        <v>433730000</v>
      </c>
    </row>
    <row r="59" spans="1:4">
      <c r="A59" s="7" t="s">
        <v>54</v>
      </c>
      <c r="B59" s="8">
        <v>480432000</v>
      </c>
      <c r="C59" s="8">
        <v>0</v>
      </c>
      <c r="D59" s="6">
        <v>480432000</v>
      </c>
    </row>
    <row r="60" spans="1:4">
      <c r="A60" s="7" t="s">
        <v>57</v>
      </c>
      <c r="B60" s="8">
        <v>1096232000</v>
      </c>
      <c r="C60" s="8">
        <v>0</v>
      </c>
      <c r="D60" s="6">
        <v>1096232000</v>
      </c>
    </row>
    <row r="61" spans="1:4">
      <c r="A61" s="7" t="s">
        <v>62</v>
      </c>
      <c r="B61" s="8">
        <v>613812000</v>
      </c>
      <c r="C61" s="8">
        <v>4238759</v>
      </c>
      <c r="D61" s="6">
        <v>618050759</v>
      </c>
    </row>
    <row r="62" spans="1:4">
      <c r="A62" s="7" t="s">
        <v>63</v>
      </c>
      <c r="B62" s="8">
        <v>1031144000</v>
      </c>
      <c r="C62" s="8">
        <v>17.8</v>
      </c>
      <c r="D62" s="6">
        <v>1031144017.8</v>
      </c>
    </row>
    <row r="63" spans="1:4">
      <c r="A63" s="7" t="s">
        <v>73</v>
      </c>
      <c r="B63" s="8">
        <v>360837000</v>
      </c>
      <c r="C63" s="8">
        <v>0</v>
      </c>
      <c r="D63" s="6">
        <v>360837000</v>
      </c>
    </row>
    <row r="64" spans="1:4">
      <c r="A64" s="7" t="s">
        <v>74</v>
      </c>
      <c r="B64" s="8">
        <v>140298000</v>
      </c>
      <c r="C64" s="8">
        <v>65635845.520000003</v>
      </c>
      <c r="D64" s="6">
        <v>205933845.52000001</v>
      </c>
    </row>
    <row r="65" spans="1:4">
      <c r="A65" s="7" t="s">
        <v>79</v>
      </c>
      <c r="B65" s="8">
        <v>598749000</v>
      </c>
      <c r="C65" s="8">
        <v>174.65</v>
      </c>
      <c r="D65" s="6">
        <v>598749174.64999998</v>
      </c>
    </row>
    <row r="66" spans="1:4" s="4" customFormat="1" ht="15">
      <c r="A66" s="5" t="s">
        <v>90</v>
      </c>
      <c r="B66" s="6"/>
      <c r="C66" s="6"/>
      <c r="D66" s="6"/>
    </row>
    <row r="67" spans="1:4">
      <c r="A67" s="7" t="s">
        <v>26</v>
      </c>
      <c r="B67" s="8">
        <v>349560000</v>
      </c>
      <c r="C67" s="8">
        <v>107063606.28</v>
      </c>
      <c r="D67" s="6">
        <v>456623606.27999997</v>
      </c>
    </row>
    <row r="68" spans="1:4">
      <c r="A68" s="7" t="s">
        <v>65</v>
      </c>
      <c r="B68" s="8">
        <v>525319000</v>
      </c>
      <c r="C68" s="8">
        <v>533835.67000000004</v>
      </c>
      <c r="D68" s="6">
        <v>525852835.67000002</v>
      </c>
    </row>
    <row r="69" spans="1:4">
      <c r="A69" s="7" t="s">
        <v>72</v>
      </c>
      <c r="B69" s="8">
        <v>445761000</v>
      </c>
      <c r="C69" s="8">
        <v>780148.5</v>
      </c>
      <c r="D69" s="6">
        <v>446541148.5</v>
      </c>
    </row>
    <row r="70" spans="1:4">
      <c r="A70" s="7" t="s">
        <v>76</v>
      </c>
      <c r="B70" s="8">
        <v>172970000</v>
      </c>
      <c r="C70" s="8">
        <v>18777415.93</v>
      </c>
      <c r="D70" s="6">
        <v>191747415.93000001</v>
      </c>
    </row>
    <row r="71" spans="1:4">
      <c r="A71" s="7" t="s">
        <v>77</v>
      </c>
      <c r="B71" s="8">
        <v>519438000</v>
      </c>
      <c r="C71" s="8">
        <v>5813326.3499999996</v>
      </c>
      <c r="D71" s="6">
        <v>525251326.35000002</v>
      </c>
    </row>
    <row r="72" spans="1:4">
      <c r="A72" s="7" t="s">
        <v>81</v>
      </c>
      <c r="B72" s="8">
        <v>131960000</v>
      </c>
      <c r="C72" s="8">
        <v>230174.61</v>
      </c>
      <c r="D72" s="6">
        <v>132190174.61</v>
      </c>
    </row>
    <row r="73" spans="1:4" s="4" customFormat="1" ht="15">
      <c r="A73" s="5" t="s">
        <v>83</v>
      </c>
      <c r="B73" s="6"/>
      <c r="C73" s="6"/>
      <c r="D73" s="6"/>
    </row>
    <row r="74" spans="1:4">
      <c r="A74" s="7" t="s">
        <v>2</v>
      </c>
      <c r="B74" s="8">
        <v>618542000</v>
      </c>
      <c r="C74" s="8">
        <v>468047.65</v>
      </c>
      <c r="D74" s="6">
        <v>619010047.64999998</v>
      </c>
    </row>
    <row r="75" spans="1:4">
      <c r="A75" s="7" t="s">
        <v>13</v>
      </c>
      <c r="B75" s="8">
        <v>330212000</v>
      </c>
      <c r="C75" s="8">
        <v>15539.37</v>
      </c>
      <c r="D75" s="6">
        <v>330227539.37</v>
      </c>
    </row>
    <row r="76" spans="1:4">
      <c r="A76" s="7" t="s">
        <v>15</v>
      </c>
      <c r="B76" s="8">
        <v>1329288000</v>
      </c>
      <c r="C76" s="8">
        <v>0</v>
      </c>
      <c r="D76" s="6">
        <v>1329288000</v>
      </c>
    </row>
    <row r="77" spans="1:4">
      <c r="A77" s="7" t="s">
        <v>21</v>
      </c>
      <c r="B77" s="8">
        <v>1577544000</v>
      </c>
      <c r="C77" s="8">
        <v>5137223.3</v>
      </c>
      <c r="D77" s="6">
        <v>1582681223.3</v>
      </c>
    </row>
    <row r="78" spans="1:4">
      <c r="A78" s="7" t="s">
        <v>25</v>
      </c>
      <c r="B78" s="8">
        <v>966188000</v>
      </c>
      <c r="C78" s="8">
        <v>0</v>
      </c>
      <c r="D78" s="6">
        <v>966188000</v>
      </c>
    </row>
    <row r="79" spans="1:4">
      <c r="A79" s="7" t="s">
        <v>36</v>
      </c>
      <c r="B79" s="8">
        <v>621783000</v>
      </c>
      <c r="C79" s="8">
        <v>0</v>
      </c>
      <c r="D79" s="6">
        <v>621783000</v>
      </c>
    </row>
    <row r="80" spans="1:4">
      <c r="A80" s="7" t="s">
        <v>37</v>
      </c>
      <c r="B80" s="8">
        <v>524122000</v>
      </c>
      <c r="C80" s="8">
        <v>0.21</v>
      </c>
      <c r="D80" s="6">
        <v>524122000.20999998</v>
      </c>
    </row>
    <row r="81" spans="1:4">
      <c r="A81" s="7" t="s">
        <v>45</v>
      </c>
      <c r="B81" s="8">
        <v>71770000</v>
      </c>
      <c r="C81" s="8">
        <v>0.41</v>
      </c>
      <c r="D81" s="6">
        <v>71770000.409999996</v>
      </c>
    </row>
    <row r="82" spans="1:4">
      <c r="A82" s="7" t="s">
        <v>47</v>
      </c>
      <c r="B82" s="8">
        <v>963724000</v>
      </c>
      <c r="C82" s="8">
        <v>125810.83</v>
      </c>
      <c r="D82" s="6">
        <v>963849810.83000004</v>
      </c>
    </row>
    <row r="83" spans="1:4">
      <c r="A83" s="7" t="s">
        <v>58</v>
      </c>
      <c r="B83" s="8">
        <v>323443000</v>
      </c>
      <c r="C83" s="8">
        <v>0</v>
      </c>
      <c r="D83" s="6">
        <v>323443000</v>
      </c>
    </row>
    <row r="84" spans="1:4">
      <c r="A84" s="7" t="s">
        <v>59</v>
      </c>
      <c r="B84" s="8">
        <v>127083000</v>
      </c>
      <c r="C84" s="8">
        <v>1260427.1499999999</v>
      </c>
      <c r="D84" s="6">
        <v>128343427.15000001</v>
      </c>
    </row>
    <row r="85" spans="1:4">
      <c r="A85" s="7" t="s">
        <v>70</v>
      </c>
      <c r="B85" s="8">
        <v>284495000</v>
      </c>
      <c r="C85" s="8">
        <v>0</v>
      </c>
      <c r="D85" s="6">
        <v>284495000</v>
      </c>
    </row>
    <row r="86" spans="1:4" s="4" customFormat="1" ht="15">
      <c r="A86" s="5" t="s">
        <v>84</v>
      </c>
      <c r="B86" s="6"/>
      <c r="C86" s="6"/>
      <c r="D86" s="6"/>
    </row>
    <row r="87" spans="1:4">
      <c r="A87" s="7" t="s">
        <v>3</v>
      </c>
      <c r="B87" s="8">
        <v>1177370000</v>
      </c>
      <c r="C87" s="8">
        <v>32.89</v>
      </c>
      <c r="D87" s="6">
        <v>1177370032.8900001</v>
      </c>
    </row>
    <row r="88" spans="1:4">
      <c r="A88" s="7" t="s">
        <v>12</v>
      </c>
      <c r="B88" s="8">
        <v>217253000</v>
      </c>
      <c r="C88" s="8">
        <v>0</v>
      </c>
      <c r="D88" s="6">
        <v>217253000</v>
      </c>
    </row>
    <row r="89" spans="1:4">
      <c r="A89" s="7" t="s">
        <v>19</v>
      </c>
      <c r="B89" s="8">
        <v>202755000</v>
      </c>
      <c r="C89" s="8">
        <v>97842934.879999995</v>
      </c>
      <c r="D89" s="6">
        <v>300597934.88</v>
      </c>
    </row>
    <row r="90" spans="1:4">
      <c r="A90" s="7" t="s">
        <v>30</v>
      </c>
      <c r="B90" s="8">
        <v>117052000</v>
      </c>
      <c r="C90" s="8">
        <v>1220603.6299999999</v>
      </c>
      <c r="D90" s="6">
        <v>118272603.63</v>
      </c>
    </row>
    <row r="91" spans="1:4">
      <c r="A91" s="7" t="s">
        <v>42</v>
      </c>
      <c r="B91" s="8">
        <v>576904000</v>
      </c>
      <c r="C91" s="8">
        <v>0</v>
      </c>
      <c r="D91" s="6">
        <v>576904000</v>
      </c>
    </row>
    <row r="92" spans="1:4">
      <c r="A92" s="7" t="s">
        <v>55</v>
      </c>
      <c r="B92" s="8">
        <v>2147027000</v>
      </c>
      <c r="C92" s="8">
        <v>0</v>
      </c>
      <c r="D92" s="6">
        <v>2147027000</v>
      </c>
    </row>
    <row r="93" spans="1:4">
      <c r="A93" s="7" t="s">
        <v>64</v>
      </c>
      <c r="B93" s="8">
        <v>767817000</v>
      </c>
      <c r="C93" s="8">
        <v>825778.58</v>
      </c>
      <c r="D93" s="6">
        <v>768642778.58000004</v>
      </c>
    </row>
    <row r="94" spans="1:4">
      <c r="A94" s="7" t="s">
        <v>75</v>
      </c>
      <c r="B94" s="8">
        <v>160482000</v>
      </c>
      <c r="C94" s="8">
        <v>13264.01</v>
      </c>
      <c r="D94" s="6">
        <v>160495264.00999999</v>
      </c>
    </row>
    <row r="95" spans="1:4">
      <c r="A95" s="7" t="s">
        <v>80</v>
      </c>
      <c r="B95" s="8">
        <v>62477000</v>
      </c>
      <c r="C95" s="8">
        <v>0</v>
      </c>
      <c r="D95" s="6">
        <v>62477000</v>
      </c>
    </row>
    <row r="96" spans="1:4" s="4" customFormat="1" ht="15">
      <c r="A96" s="5" t="s">
        <v>95</v>
      </c>
      <c r="B96" s="6"/>
      <c r="C96" s="6"/>
      <c r="D96" s="6"/>
    </row>
    <row r="97" spans="1:4">
      <c r="A97" s="7" t="s">
        <v>93</v>
      </c>
      <c r="B97" s="8">
        <v>0</v>
      </c>
      <c r="C97" s="8">
        <v>0</v>
      </c>
      <c r="D97" s="6">
        <v>0</v>
      </c>
    </row>
    <row r="98" spans="1:4">
      <c r="A98" s="7" t="s">
        <v>94</v>
      </c>
      <c r="B98" s="8">
        <v>0</v>
      </c>
      <c r="C98" s="8">
        <v>0</v>
      </c>
      <c r="D98" s="6">
        <v>0</v>
      </c>
    </row>
  </sheetData>
  <mergeCells count="1">
    <mergeCell ref="A1:D1"/>
  </mergeCells>
  <printOptions horizontalCentered="1"/>
  <pageMargins left="0.39370078740157483" right="0.39370078740157483" top="0.39370078740157483" bottom="0.39370078740157483" header="0" footer="0"/>
  <pageSetup paperSize="9" scale="77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8"/>
  <sheetViews>
    <sheetView workbookViewId="0">
      <selection activeCell="F16" sqref="F16"/>
    </sheetView>
  </sheetViews>
  <sheetFormatPr defaultRowHeight="14.25"/>
  <cols>
    <col min="1" max="1" width="37.125" customWidth="1"/>
    <col min="2" max="3" width="25.625" style="1" customWidth="1"/>
  </cols>
  <sheetData>
    <row r="1" spans="1:3" ht="60" customHeight="1">
      <c r="A1" s="15" t="s">
        <v>102</v>
      </c>
      <c r="B1" s="15"/>
      <c r="C1" s="15"/>
    </row>
    <row r="2" spans="1:3" ht="15.75">
      <c r="A2" s="10"/>
      <c r="B2" s="10"/>
      <c r="C2" s="11" t="s">
        <v>98</v>
      </c>
    </row>
    <row r="3" spans="1:3" ht="69" customHeight="1">
      <c r="A3" s="2" t="s">
        <v>1</v>
      </c>
      <c r="B3" s="3" t="s">
        <v>97</v>
      </c>
      <c r="C3" s="16" t="s">
        <v>0</v>
      </c>
    </row>
    <row r="4" spans="1:3" s="4" customFormat="1" ht="15">
      <c r="A4" s="9" t="s">
        <v>96</v>
      </c>
      <c r="B4" s="6">
        <f>SUM(B5:B98)</f>
        <v>11797206000</v>
      </c>
      <c r="C4" s="6">
        <f t="shared" ref="C4" si="0">SUM(C5:C98)</f>
        <v>11797206000</v>
      </c>
    </row>
    <row r="5" spans="1:3" s="4" customFormat="1" ht="15">
      <c r="A5" s="5" t="s">
        <v>87</v>
      </c>
      <c r="B5" s="6"/>
      <c r="C5" s="6"/>
    </row>
    <row r="6" spans="1:3">
      <c r="A6" s="7" t="s">
        <v>6</v>
      </c>
      <c r="B6" s="8">
        <v>62208000</v>
      </c>
      <c r="C6" s="6">
        <v>62208000</v>
      </c>
    </row>
    <row r="7" spans="1:3">
      <c r="A7" s="7" t="s">
        <v>7</v>
      </c>
      <c r="B7" s="8">
        <v>52933000</v>
      </c>
      <c r="C7" s="6">
        <v>52933000</v>
      </c>
    </row>
    <row r="8" spans="1:3">
      <c r="A8" s="7" t="s">
        <v>8</v>
      </c>
      <c r="B8" s="8">
        <v>59856000</v>
      </c>
      <c r="C8" s="6">
        <v>59856000</v>
      </c>
    </row>
    <row r="9" spans="1:3">
      <c r="A9" s="7" t="s">
        <v>11</v>
      </c>
      <c r="B9" s="8">
        <v>119647000</v>
      </c>
      <c r="C9" s="6">
        <v>119647000</v>
      </c>
    </row>
    <row r="10" spans="1:3">
      <c r="A10" s="7" t="s">
        <v>14</v>
      </c>
      <c r="B10" s="8">
        <v>95063000</v>
      </c>
      <c r="C10" s="6">
        <v>95063000</v>
      </c>
    </row>
    <row r="11" spans="1:3">
      <c r="A11" s="7" t="s">
        <v>18</v>
      </c>
      <c r="B11" s="8">
        <v>173645000</v>
      </c>
      <c r="C11" s="6">
        <v>173645000</v>
      </c>
    </row>
    <row r="12" spans="1:3">
      <c r="A12" s="7" t="s">
        <v>23</v>
      </c>
      <c r="B12" s="8">
        <v>93964000</v>
      </c>
      <c r="C12" s="6">
        <v>93964000</v>
      </c>
    </row>
    <row r="13" spans="1:3">
      <c r="A13" s="7" t="s">
        <v>27</v>
      </c>
      <c r="B13" s="8">
        <v>16541000</v>
      </c>
      <c r="C13" s="6">
        <v>16541000</v>
      </c>
    </row>
    <row r="14" spans="1:3">
      <c r="A14" s="7" t="s">
        <v>29</v>
      </c>
      <c r="B14" s="8">
        <v>71293000</v>
      </c>
      <c r="C14" s="6">
        <v>71293000</v>
      </c>
    </row>
    <row r="15" spans="1:3">
      <c r="A15" s="7" t="s">
        <v>91</v>
      </c>
      <c r="B15" s="8">
        <v>0</v>
      </c>
      <c r="C15" s="6">
        <v>0</v>
      </c>
    </row>
    <row r="16" spans="1:3">
      <c r="A16" s="7" t="s">
        <v>31</v>
      </c>
      <c r="B16" s="8">
        <v>232790000</v>
      </c>
      <c r="C16" s="6">
        <v>232790000</v>
      </c>
    </row>
    <row r="17" spans="1:3">
      <c r="A17" s="7" t="s">
        <v>39</v>
      </c>
      <c r="B17" s="8">
        <v>30140000</v>
      </c>
      <c r="C17" s="6">
        <v>30140000</v>
      </c>
    </row>
    <row r="18" spans="1:3">
      <c r="A18" s="7" t="s">
        <v>61</v>
      </c>
      <c r="B18" s="8">
        <v>124236000</v>
      </c>
      <c r="C18" s="6">
        <v>124236000</v>
      </c>
    </row>
    <row r="19" spans="1:3">
      <c r="A19" s="7" t="s">
        <v>66</v>
      </c>
      <c r="B19" s="8">
        <v>56515000</v>
      </c>
      <c r="C19" s="6">
        <v>56515000</v>
      </c>
    </row>
    <row r="20" spans="1:3">
      <c r="A20" s="7" t="s">
        <v>68</v>
      </c>
      <c r="B20" s="8">
        <v>60279000</v>
      </c>
      <c r="C20" s="6">
        <v>60279000</v>
      </c>
    </row>
    <row r="21" spans="1:3">
      <c r="A21" s="7" t="s">
        <v>69</v>
      </c>
      <c r="B21" s="8">
        <v>157646000</v>
      </c>
      <c r="C21" s="6">
        <v>157646000</v>
      </c>
    </row>
    <row r="22" spans="1:3">
      <c r="A22" s="7" t="s">
        <v>71</v>
      </c>
      <c r="B22" s="8">
        <v>311732000</v>
      </c>
      <c r="C22" s="6">
        <v>311732000</v>
      </c>
    </row>
    <row r="23" spans="1:3">
      <c r="A23" s="7" t="s">
        <v>82</v>
      </c>
      <c r="B23" s="8">
        <v>149108000</v>
      </c>
      <c r="C23" s="6">
        <v>149108000</v>
      </c>
    </row>
    <row r="24" spans="1:3" s="4" customFormat="1" ht="15">
      <c r="A24" s="5" t="s">
        <v>85</v>
      </c>
      <c r="B24" s="6"/>
      <c r="C24" s="6"/>
    </row>
    <row r="25" spans="1:3">
      <c r="A25" s="7" t="s">
        <v>4</v>
      </c>
      <c r="B25" s="8">
        <v>390080000</v>
      </c>
      <c r="C25" s="6">
        <v>390080000</v>
      </c>
    </row>
    <row r="26" spans="1:3">
      <c r="A26" s="7" t="s">
        <v>10</v>
      </c>
      <c r="B26" s="8">
        <v>176177000</v>
      </c>
      <c r="C26" s="6">
        <v>176177000</v>
      </c>
    </row>
    <row r="27" spans="1:3">
      <c r="A27" s="7" t="s">
        <v>17</v>
      </c>
      <c r="B27" s="8">
        <v>33578000</v>
      </c>
      <c r="C27" s="6">
        <v>33578000</v>
      </c>
    </row>
    <row r="28" spans="1:3">
      <c r="A28" s="7" t="s">
        <v>28</v>
      </c>
      <c r="B28" s="8">
        <v>165237000</v>
      </c>
      <c r="C28" s="6">
        <v>165237000</v>
      </c>
    </row>
    <row r="29" spans="1:3">
      <c r="A29" s="7" t="s">
        <v>32</v>
      </c>
      <c r="B29" s="8">
        <v>64842000</v>
      </c>
      <c r="C29" s="6">
        <v>64842000</v>
      </c>
    </row>
    <row r="30" spans="1:3">
      <c r="A30" s="7" t="s">
        <v>33</v>
      </c>
      <c r="B30" s="8">
        <v>0</v>
      </c>
      <c r="C30" s="6">
        <v>0</v>
      </c>
    </row>
    <row r="31" spans="1:3">
      <c r="A31" s="7" t="s">
        <v>35</v>
      </c>
      <c r="B31" s="8">
        <v>46910000</v>
      </c>
      <c r="C31" s="6">
        <v>46910000</v>
      </c>
    </row>
    <row r="32" spans="1:3">
      <c r="A32" s="7" t="s">
        <v>43</v>
      </c>
      <c r="B32" s="8">
        <v>57735000</v>
      </c>
      <c r="C32" s="6">
        <v>57735000</v>
      </c>
    </row>
    <row r="33" spans="1:3">
      <c r="A33" s="7" t="s">
        <v>51</v>
      </c>
      <c r="B33" s="8">
        <v>166144000</v>
      </c>
      <c r="C33" s="6">
        <v>166144000</v>
      </c>
    </row>
    <row r="34" spans="1:3">
      <c r="A34" s="7" t="s">
        <v>52</v>
      </c>
      <c r="B34" s="8">
        <v>168005000</v>
      </c>
      <c r="C34" s="6">
        <v>168005000</v>
      </c>
    </row>
    <row r="35" spans="1:3">
      <c r="A35" s="7" t="s">
        <v>92</v>
      </c>
      <c r="B35" s="8">
        <v>0</v>
      </c>
      <c r="C35" s="6">
        <v>0</v>
      </c>
    </row>
    <row r="36" spans="1:3" s="4" customFormat="1" ht="15">
      <c r="A36" s="5" t="s">
        <v>86</v>
      </c>
      <c r="B36" s="6"/>
      <c r="C36" s="6"/>
    </row>
    <row r="37" spans="1:3">
      <c r="A37" s="7" t="s">
        <v>5</v>
      </c>
      <c r="B37" s="8">
        <v>146361000</v>
      </c>
      <c r="C37" s="6">
        <v>146361000</v>
      </c>
    </row>
    <row r="38" spans="1:3">
      <c r="A38" s="7" t="s">
        <v>9</v>
      </c>
      <c r="B38" s="8">
        <v>87137000</v>
      </c>
      <c r="C38" s="6">
        <v>87137000</v>
      </c>
    </row>
    <row r="39" spans="1:3">
      <c r="A39" s="7" t="s">
        <v>24</v>
      </c>
      <c r="B39" s="8">
        <v>65168000</v>
      </c>
      <c r="C39" s="6">
        <v>65168000</v>
      </c>
    </row>
    <row r="40" spans="1:3">
      <c r="A40" s="7" t="s">
        <v>44</v>
      </c>
      <c r="B40" s="8">
        <v>12379000</v>
      </c>
      <c r="C40" s="6">
        <v>12379000</v>
      </c>
    </row>
    <row r="41" spans="1:3">
      <c r="A41" s="7" t="s">
        <v>50</v>
      </c>
      <c r="B41" s="8">
        <v>21650000</v>
      </c>
      <c r="C41" s="6">
        <v>21650000</v>
      </c>
    </row>
    <row r="42" spans="1:3">
      <c r="A42" s="7" t="s">
        <v>60</v>
      </c>
      <c r="B42" s="8">
        <v>122684000</v>
      </c>
      <c r="C42" s="6">
        <v>122684000</v>
      </c>
    </row>
    <row r="43" spans="1:3" s="4" customFormat="1" ht="15">
      <c r="A43" s="5" t="s">
        <v>88</v>
      </c>
      <c r="B43" s="6"/>
      <c r="C43" s="6"/>
    </row>
    <row r="44" spans="1:3">
      <c r="A44" s="7" t="s">
        <v>16</v>
      </c>
      <c r="B44" s="8">
        <v>49052000</v>
      </c>
      <c r="C44" s="6">
        <v>49052000</v>
      </c>
    </row>
    <row r="45" spans="1:3">
      <c r="A45" s="7" t="s">
        <v>20</v>
      </c>
      <c r="B45" s="8">
        <v>34871000</v>
      </c>
      <c r="C45" s="6">
        <v>34871000</v>
      </c>
    </row>
    <row r="46" spans="1:3">
      <c r="A46" s="7" t="s">
        <v>48</v>
      </c>
      <c r="B46" s="8">
        <v>249008000</v>
      </c>
      <c r="C46" s="6">
        <v>249008000</v>
      </c>
    </row>
    <row r="47" spans="1:3">
      <c r="A47" s="7" t="s">
        <v>49</v>
      </c>
      <c r="B47" s="8">
        <v>39270000</v>
      </c>
      <c r="C47" s="6">
        <v>39270000</v>
      </c>
    </row>
    <row r="48" spans="1:3">
      <c r="A48" s="7" t="s">
        <v>56</v>
      </c>
      <c r="B48" s="8">
        <v>55555000</v>
      </c>
      <c r="C48" s="6">
        <v>55555000</v>
      </c>
    </row>
    <row r="49" spans="1:3">
      <c r="A49" s="7" t="s">
        <v>67</v>
      </c>
      <c r="B49" s="8">
        <v>52304000</v>
      </c>
      <c r="C49" s="6">
        <v>52304000</v>
      </c>
    </row>
    <row r="50" spans="1:3">
      <c r="A50" s="7" t="s">
        <v>78</v>
      </c>
      <c r="B50" s="8">
        <v>67963000</v>
      </c>
      <c r="C50" s="6">
        <v>67963000</v>
      </c>
    </row>
    <row r="51" spans="1:3" s="4" customFormat="1" ht="15">
      <c r="A51" s="5" t="s">
        <v>89</v>
      </c>
      <c r="B51" s="6"/>
      <c r="C51" s="6"/>
    </row>
    <row r="52" spans="1:3">
      <c r="A52" s="7" t="s">
        <v>22</v>
      </c>
      <c r="B52" s="8">
        <v>110556000</v>
      </c>
      <c r="C52" s="6">
        <v>110556000</v>
      </c>
    </row>
    <row r="53" spans="1:3">
      <c r="A53" s="7" t="s">
        <v>34</v>
      </c>
      <c r="B53" s="8">
        <v>329652000</v>
      </c>
      <c r="C53" s="6">
        <v>329652000</v>
      </c>
    </row>
    <row r="54" spans="1:3">
      <c r="A54" s="7" t="s">
        <v>38</v>
      </c>
      <c r="B54" s="8">
        <v>180792000</v>
      </c>
      <c r="C54" s="6">
        <v>180792000</v>
      </c>
    </row>
    <row r="55" spans="1:3">
      <c r="A55" s="7" t="s">
        <v>40</v>
      </c>
      <c r="B55" s="8">
        <v>160288000</v>
      </c>
      <c r="C55" s="6">
        <v>160288000</v>
      </c>
    </row>
    <row r="56" spans="1:3">
      <c r="A56" s="7" t="s">
        <v>41</v>
      </c>
      <c r="B56" s="8">
        <v>180455000</v>
      </c>
      <c r="C56" s="6">
        <v>180455000</v>
      </c>
    </row>
    <row r="57" spans="1:3">
      <c r="A57" s="7" t="s">
        <v>46</v>
      </c>
      <c r="B57" s="8">
        <v>369522000</v>
      </c>
      <c r="C57" s="6">
        <v>369522000</v>
      </c>
    </row>
    <row r="58" spans="1:3">
      <c r="A58" s="7" t="s">
        <v>53</v>
      </c>
      <c r="B58" s="8">
        <v>139495000</v>
      </c>
      <c r="C58" s="6">
        <v>139495000</v>
      </c>
    </row>
    <row r="59" spans="1:3">
      <c r="A59" s="7" t="s">
        <v>54</v>
      </c>
      <c r="B59" s="8">
        <v>154571000</v>
      </c>
      <c r="C59" s="6">
        <v>154571000</v>
      </c>
    </row>
    <row r="60" spans="1:3">
      <c r="A60" s="7" t="s">
        <v>57</v>
      </c>
      <c r="B60" s="8">
        <v>350734000</v>
      </c>
      <c r="C60" s="6">
        <v>350734000</v>
      </c>
    </row>
    <row r="61" spans="1:3">
      <c r="A61" s="7" t="s">
        <v>62</v>
      </c>
      <c r="B61" s="8">
        <v>180983000</v>
      </c>
      <c r="C61" s="6">
        <v>180983000</v>
      </c>
    </row>
    <row r="62" spans="1:3">
      <c r="A62" s="7" t="s">
        <v>63</v>
      </c>
      <c r="B62" s="8">
        <v>332020000</v>
      </c>
      <c r="C62" s="6">
        <v>332020000</v>
      </c>
    </row>
    <row r="63" spans="1:3">
      <c r="A63" s="7" t="s">
        <v>73</v>
      </c>
      <c r="B63" s="8">
        <v>115539000</v>
      </c>
      <c r="C63" s="6">
        <v>115539000</v>
      </c>
    </row>
    <row r="64" spans="1:3">
      <c r="A64" s="7" t="s">
        <v>74</v>
      </c>
      <c r="B64" s="8">
        <v>42674000</v>
      </c>
      <c r="C64" s="6">
        <v>42674000</v>
      </c>
    </row>
    <row r="65" spans="1:3">
      <c r="A65" s="7" t="s">
        <v>79</v>
      </c>
      <c r="B65" s="8">
        <v>192188000</v>
      </c>
      <c r="C65" s="6">
        <v>192188000</v>
      </c>
    </row>
    <row r="66" spans="1:3" s="4" customFormat="1" ht="15">
      <c r="A66" s="5" t="s">
        <v>90</v>
      </c>
      <c r="B66" s="6"/>
      <c r="C66" s="6"/>
    </row>
    <row r="67" spans="1:3">
      <c r="A67" s="7" t="s">
        <v>26</v>
      </c>
      <c r="B67" s="8">
        <v>108483000</v>
      </c>
      <c r="C67" s="6">
        <v>108483000</v>
      </c>
    </row>
    <row r="68" spans="1:3">
      <c r="A68" s="7" t="s">
        <v>65</v>
      </c>
      <c r="B68" s="8">
        <v>167937000</v>
      </c>
      <c r="C68" s="6">
        <v>167937000</v>
      </c>
    </row>
    <row r="69" spans="1:3">
      <c r="A69" s="7" t="s">
        <v>72</v>
      </c>
      <c r="B69" s="8">
        <v>142491000</v>
      </c>
      <c r="C69" s="6">
        <v>142491000</v>
      </c>
    </row>
    <row r="70" spans="1:3">
      <c r="A70" s="7" t="s">
        <v>76</v>
      </c>
      <c r="B70" s="8">
        <v>54666000</v>
      </c>
      <c r="C70" s="6">
        <v>54666000</v>
      </c>
    </row>
    <row r="71" spans="1:3">
      <c r="A71" s="7" t="s">
        <v>77</v>
      </c>
      <c r="B71" s="8">
        <v>165925000</v>
      </c>
      <c r="C71" s="6">
        <v>165925000</v>
      </c>
    </row>
    <row r="72" spans="1:3">
      <c r="A72" s="7" t="s">
        <v>81</v>
      </c>
      <c r="B72" s="8">
        <v>44294000</v>
      </c>
      <c r="C72" s="6">
        <v>44294000</v>
      </c>
    </row>
    <row r="73" spans="1:3" s="4" customFormat="1" ht="15">
      <c r="A73" s="5" t="s">
        <v>83</v>
      </c>
      <c r="B73" s="6"/>
      <c r="C73" s="6"/>
    </row>
    <row r="74" spans="1:3">
      <c r="A74" s="7" t="s">
        <v>2</v>
      </c>
      <c r="B74" s="8">
        <v>198266000</v>
      </c>
      <c r="C74" s="6">
        <v>198266000</v>
      </c>
    </row>
    <row r="75" spans="1:3">
      <c r="A75" s="7" t="s">
        <v>13</v>
      </c>
      <c r="B75" s="8">
        <v>106000000</v>
      </c>
      <c r="C75" s="6">
        <v>106000000</v>
      </c>
    </row>
    <row r="76" spans="1:3">
      <c r="A76" s="7" t="s">
        <v>15</v>
      </c>
      <c r="B76" s="8">
        <v>409310000</v>
      </c>
      <c r="C76" s="6">
        <v>409310000</v>
      </c>
    </row>
    <row r="77" spans="1:3">
      <c r="A77" s="7" t="s">
        <v>21</v>
      </c>
      <c r="B77" s="8">
        <v>475737000</v>
      </c>
      <c r="C77" s="6">
        <v>475737000</v>
      </c>
    </row>
    <row r="78" spans="1:3">
      <c r="A78" s="7" t="s">
        <v>25</v>
      </c>
      <c r="B78" s="8">
        <v>277318000</v>
      </c>
      <c r="C78" s="6">
        <v>277318000</v>
      </c>
    </row>
    <row r="79" spans="1:3">
      <c r="A79" s="7" t="s">
        <v>36</v>
      </c>
      <c r="B79" s="8">
        <v>192846000</v>
      </c>
      <c r="C79" s="6">
        <v>192846000</v>
      </c>
    </row>
    <row r="80" spans="1:3">
      <c r="A80" s="7" t="s">
        <v>37</v>
      </c>
      <c r="B80" s="8">
        <v>167599000</v>
      </c>
      <c r="C80" s="6">
        <v>167599000</v>
      </c>
    </row>
    <row r="81" spans="1:3">
      <c r="A81" s="7" t="s">
        <v>45</v>
      </c>
      <c r="B81" s="8">
        <v>25751000</v>
      </c>
      <c r="C81" s="6">
        <v>25751000</v>
      </c>
    </row>
    <row r="82" spans="1:3">
      <c r="A82" s="7" t="s">
        <v>47</v>
      </c>
      <c r="B82" s="8">
        <v>309339000</v>
      </c>
      <c r="C82" s="6">
        <v>309339000</v>
      </c>
    </row>
    <row r="83" spans="1:3">
      <c r="A83" s="7" t="s">
        <v>58</v>
      </c>
      <c r="B83" s="8">
        <v>103668000</v>
      </c>
      <c r="C83" s="6">
        <v>103668000</v>
      </c>
    </row>
    <row r="84" spans="1:3">
      <c r="A84" s="7" t="s">
        <v>59</v>
      </c>
      <c r="B84" s="8">
        <v>40764000</v>
      </c>
      <c r="C84" s="6">
        <v>40764000</v>
      </c>
    </row>
    <row r="85" spans="1:3">
      <c r="A85" s="7" t="s">
        <v>70</v>
      </c>
      <c r="B85" s="8">
        <v>91007000</v>
      </c>
      <c r="C85" s="6">
        <v>91007000</v>
      </c>
    </row>
    <row r="86" spans="1:3" s="4" customFormat="1" ht="15">
      <c r="A86" s="5" t="s">
        <v>84</v>
      </c>
      <c r="B86" s="6"/>
      <c r="C86" s="6"/>
    </row>
    <row r="87" spans="1:3">
      <c r="A87" s="7" t="s">
        <v>3</v>
      </c>
      <c r="B87" s="8">
        <v>376555000</v>
      </c>
      <c r="C87" s="6">
        <v>376555000</v>
      </c>
    </row>
    <row r="88" spans="1:3">
      <c r="A88" s="7" t="s">
        <v>12</v>
      </c>
      <c r="B88" s="8">
        <v>69725000</v>
      </c>
      <c r="C88" s="6">
        <v>69725000</v>
      </c>
    </row>
    <row r="89" spans="1:3">
      <c r="A89" s="7" t="s">
        <v>19</v>
      </c>
      <c r="B89" s="8">
        <v>62422000</v>
      </c>
      <c r="C89" s="6">
        <v>62422000</v>
      </c>
    </row>
    <row r="90" spans="1:3">
      <c r="A90" s="7" t="s">
        <v>30</v>
      </c>
      <c r="B90" s="8">
        <v>37258000</v>
      </c>
      <c r="C90" s="6">
        <v>37258000</v>
      </c>
    </row>
    <row r="91" spans="1:3">
      <c r="A91" s="7" t="s">
        <v>42</v>
      </c>
      <c r="B91" s="8">
        <v>185162000</v>
      </c>
      <c r="C91" s="6">
        <v>185162000</v>
      </c>
    </row>
    <row r="92" spans="1:3">
      <c r="A92" s="7" t="s">
        <v>55</v>
      </c>
      <c r="B92" s="8">
        <v>689719000</v>
      </c>
      <c r="C92" s="6">
        <v>689719000</v>
      </c>
    </row>
    <row r="93" spans="1:3">
      <c r="A93" s="7" t="s">
        <v>64</v>
      </c>
      <c r="B93" s="8">
        <v>247323000</v>
      </c>
      <c r="C93" s="6">
        <v>247323000</v>
      </c>
    </row>
    <row r="94" spans="1:3">
      <c r="A94" s="7" t="s">
        <v>75</v>
      </c>
      <c r="B94" s="8">
        <v>51320000</v>
      </c>
      <c r="C94" s="6">
        <v>51320000</v>
      </c>
    </row>
    <row r="95" spans="1:3">
      <c r="A95" s="7" t="s">
        <v>80</v>
      </c>
      <c r="B95" s="8">
        <v>17146000</v>
      </c>
      <c r="C95" s="6">
        <v>17146000</v>
      </c>
    </row>
    <row r="96" spans="1:3" s="4" customFormat="1" ht="15">
      <c r="A96" s="5" t="s">
        <v>95</v>
      </c>
      <c r="B96" s="6"/>
      <c r="C96" s="6"/>
    </row>
    <row r="97" spans="1:3">
      <c r="A97" s="7" t="s">
        <v>93</v>
      </c>
      <c r="B97" s="8">
        <v>0</v>
      </c>
      <c r="C97" s="6">
        <v>0</v>
      </c>
    </row>
    <row r="98" spans="1:3">
      <c r="A98" s="7" t="s">
        <v>94</v>
      </c>
      <c r="B98" s="8">
        <v>0</v>
      </c>
      <c r="C98" s="6">
        <v>0</v>
      </c>
    </row>
  </sheetData>
  <mergeCells count="1">
    <mergeCell ref="A1:C1"/>
  </mergeCells>
  <printOptions horizontalCentered="1"/>
  <pageMargins left="0.39370078740157483" right="0.39370078740157483" top="0.39370078740157483" bottom="0.39370078740157483" header="0" footer="0"/>
  <pageSetup paperSize="9" scale="85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2014</vt:lpstr>
      <vt:lpstr>2015</vt:lpstr>
      <vt:lpstr>2016</vt:lpstr>
      <vt:lpstr>2017</vt:lpstr>
      <vt:lpstr>'2014'!Заголовки_для_печати</vt:lpstr>
      <vt:lpstr>'2015'!Заголовки_для_печати</vt:lpstr>
      <vt:lpstr>'2016'!Заголовки_для_печати</vt:lpstr>
      <vt:lpstr>'2017'!Заголовки_для_печати</vt:lpstr>
      <vt:lpstr>'2014'!Область_печати</vt:lpstr>
      <vt:lpstr>'2015'!Область_печати</vt:lpstr>
      <vt:lpstr>'2016'!Область_печати</vt:lpstr>
      <vt:lpstr>'2017'!Область_печати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Аудит</dc:creator>
  <cp:lastModifiedBy>Талалыкин</cp:lastModifiedBy>
  <cp:lastPrinted>2014-05-13T06:22:30Z</cp:lastPrinted>
  <dcterms:created xsi:type="dcterms:W3CDTF">2014-05-12T08:08:43Z</dcterms:created>
  <dcterms:modified xsi:type="dcterms:W3CDTF">2014-05-15T07:12:20Z</dcterms:modified>
</cp:coreProperties>
</file>